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电子阅览室 会议室" sheetId="1" r:id="rId1"/>
    <sheet name="图书馆" sheetId="2" r:id="rId2"/>
  </sheets>
  <definedNames>
    <definedName name="_xlnm._FilterDatabase" localSheetId="0" hidden="1">'电子阅览室 会议室'!$A$1:$G$153</definedName>
  </definedNames>
  <calcPr calcId="144525"/>
</workbook>
</file>

<file path=xl/sharedStrings.xml><?xml version="1.0" encoding="utf-8"?>
<sst xmlns="http://schemas.openxmlformats.org/spreadsheetml/2006/main" count="399" uniqueCount="79">
  <si>
    <r>
      <rPr>
        <b/>
        <sz val="12"/>
        <rFont val="宋体"/>
        <charset val="134"/>
      </rPr>
      <t>附件1：　</t>
    </r>
    <r>
      <rPr>
        <b/>
        <sz val="18"/>
        <rFont val="宋体"/>
        <charset val="134"/>
      </rPr>
      <t>　         图书馆资产报废清单</t>
    </r>
  </si>
  <si>
    <t>序号</t>
  </si>
  <si>
    <t>资产编号</t>
  </si>
  <si>
    <t>资产名称</t>
  </si>
  <si>
    <t>单价</t>
  </si>
  <si>
    <t>套（件数）</t>
  </si>
  <si>
    <t>总价</t>
  </si>
  <si>
    <t>购置日期</t>
  </si>
  <si>
    <t>办公桌</t>
  </si>
  <si>
    <t>2008-09-01</t>
  </si>
  <si>
    <t>过塑机</t>
  </si>
  <si>
    <t>2007-12-01</t>
  </si>
  <si>
    <t>金属报架</t>
  </si>
  <si>
    <t>落地式工业电风扇</t>
  </si>
  <si>
    <t>2008-10-01</t>
  </si>
  <si>
    <t>台式切卡机</t>
  </si>
  <si>
    <t>2008-06-01</t>
  </si>
  <si>
    <t>五层报架</t>
  </si>
  <si>
    <t>阅览桌（带书橱）</t>
  </si>
  <si>
    <t>2006-07-01</t>
  </si>
  <si>
    <t>代表单元</t>
  </si>
  <si>
    <t>2011-01-13</t>
  </si>
  <si>
    <t>扩音型代表单元</t>
  </si>
  <si>
    <t>扩音型主席单元</t>
  </si>
  <si>
    <t>两信道无线麦克风</t>
  </si>
  <si>
    <t>幕布</t>
  </si>
  <si>
    <t>主席单元</t>
  </si>
  <si>
    <t>自动反馈抑制器</t>
  </si>
  <si>
    <t>电脑显示器</t>
  </si>
  <si>
    <t>2010-10-27</t>
  </si>
  <si>
    <t>2012-03-19</t>
  </si>
  <si>
    <t>2010-11-22</t>
  </si>
  <si>
    <t>电脑主机</t>
  </si>
  <si>
    <t>电话会议系统控制主机</t>
  </si>
  <si>
    <t>扩音型会议系统控制主机</t>
  </si>
  <si>
    <t>上海百花落地式电风扇</t>
  </si>
  <si>
    <t>2009-03-01</t>
  </si>
  <si>
    <t>交换机</t>
  </si>
  <si>
    <t>2011-09-01</t>
  </si>
  <si>
    <t>阅览椅</t>
  </si>
  <si>
    <t>学生椅</t>
  </si>
  <si>
    <t>真皮大班转椅</t>
  </si>
  <si>
    <t>合计</t>
  </si>
  <si>
    <r>
      <rPr>
        <b/>
        <sz val="12"/>
        <color theme="1"/>
        <rFont val="宋体"/>
        <charset val="134"/>
        <scheme val="minor"/>
      </rPr>
      <t xml:space="preserve">附件2：　　  </t>
    </r>
    <r>
      <rPr>
        <b/>
        <sz val="18"/>
        <color theme="1"/>
        <rFont val="宋体"/>
        <charset val="134"/>
        <scheme val="minor"/>
      </rPr>
      <t xml:space="preserve">           图书馆资产报废清单</t>
    </r>
  </si>
  <si>
    <t>展盟8100扫描枪</t>
  </si>
  <si>
    <t>分配器</t>
  </si>
  <si>
    <t>接入交换机 锐捷 STAR-S2150G</t>
  </si>
  <si>
    <t>2010-11-17</t>
  </si>
  <si>
    <t>小太阳</t>
  </si>
  <si>
    <t>2012-02-15</t>
  </si>
  <si>
    <t>塑封机</t>
  </si>
  <si>
    <t>取暖器</t>
  </si>
  <si>
    <t>实木 办公椅</t>
  </si>
  <si>
    <t>2010-05-06</t>
  </si>
  <si>
    <t>双喜 取暖器</t>
  </si>
  <si>
    <t>2011-01-06</t>
  </si>
  <si>
    <t>木电脑椅</t>
  </si>
  <si>
    <t>2010-09-21</t>
  </si>
  <si>
    <t>美的取暖器</t>
  </si>
  <si>
    <t>2008-11-01</t>
  </si>
  <si>
    <t>美的电暖器</t>
  </si>
  <si>
    <t>美的电热瓶</t>
  </si>
  <si>
    <t>2010-06-23</t>
  </si>
  <si>
    <t>美的好生活 取暖器</t>
  </si>
  <si>
    <t>2008-11-06</t>
  </si>
  <si>
    <t>2010-05-04</t>
  </si>
  <si>
    <t>2007-04-22</t>
  </si>
  <si>
    <t>良田S500高拍仪</t>
  </si>
  <si>
    <t>2010-12-21</t>
  </si>
  <si>
    <t>2010-12-24</t>
  </si>
  <si>
    <t>针式打印机</t>
  </si>
  <si>
    <t>DELLBZ 电脑</t>
  </si>
  <si>
    <t>电脑</t>
  </si>
  <si>
    <t>方正电脑</t>
  </si>
  <si>
    <t>2009-08-01</t>
  </si>
  <si>
    <t>激光打印机</t>
  </si>
  <si>
    <t>克莱特 气压供水瓶</t>
  </si>
  <si>
    <t>2010-05-28</t>
  </si>
  <si>
    <t>投影仪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</si>
</sst>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abSelected="1" workbookViewId="0">
      <selection activeCell="J25" sqref="I25:J25"/>
    </sheetView>
  </sheetViews>
  <sheetFormatPr defaultColWidth="9" defaultRowHeight="13.5" outlineLevelCol="6"/>
  <cols>
    <col min="2" max="2" width="14.5" customWidth="1"/>
    <col min="3" max="3" width="22.875" customWidth="1"/>
    <col min="5" max="5" width="11.625"/>
    <col min="6" max="6" width="12.5" customWidth="1"/>
    <col min="7" max="7" width="13.5" customWidth="1"/>
  </cols>
  <sheetData>
    <row r="1" ht="36" customHeight="1" spans="1:7">
      <c r="A1" s="10" t="s">
        <v>0</v>
      </c>
      <c r="B1" s="11"/>
      <c r="C1" s="11"/>
      <c r="D1" s="11"/>
      <c r="E1" s="11"/>
      <c r="F1" s="11"/>
      <c r="G1" s="11"/>
    </row>
    <row r="2" ht="26" customHeight="1" spans="1:7">
      <c r="A2" s="12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4" t="s">
        <v>7</v>
      </c>
    </row>
    <row r="3" ht="14" customHeight="1" spans="1:7">
      <c r="A3" s="13">
        <v>1</v>
      </c>
      <c r="B3" s="5">
        <v>20182467</v>
      </c>
      <c r="C3" s="17" t="s">
        <v>8</v>
      </c>
      <c r="D3" s="5">
        <v>47.56</v>
      </c>
      <c r="E3" s="5">
        <v>1</v>
      </c>
      <c r="F3" s="5">
        <f>SUM(D3*E3)</f>
        <v>47.56</v>
      </c>
      <c r="G3" s="17" t="s">
        <v>9</v>
      </c>
    </row>
    <row r="4" ht="14" customHeight="1" spans="1:7">
      <c r="A4" s="13">
        <v>2</v>
      </c>
      <c r="B4" s="5">
        <v>20182468</v>
      </c>
      <c r="C4" s="17" t="s">
        <v>8</v>
      </c>
      <c r="D4" s="5">
        <v>47.56</v>
      </c>
      <c r="E4" s="5">
        <v>1</v>
      </c>
      <c r="F4" s="5">
        <f t="shared" ref="F4:F35" si="0">SUM(D4*E4)</f>
        <v>47.56</v>
      </c>
      <c r="G4" s="17" t="s">
        <v>9</v>
      </c>
    </row>
    <row r="5" ht="14" customHeight="1" spans="1:7">
      <c r="A5" s="13">
        <v>3</v>
      </c>
      <c r="B5" s="5">
        <v>20182469</v>
      </c>
      <c r="C5" s="17" t="s">
        <v>8</v>
      </c>
      <c r="D5" s="5">
        <v>47.56</v>
      </c>
      <c r="E5" s="5">
        <v>1</v>
      </c>
      <c r="F5" s="5">
        <f t="shared" si="0"/>
        <v>47.56</v>
      </c>
      <c r="G5" s="17" t="s">
        <v>9</v>
      </c>
    </row>
    <row r="6" ht="14" customHeight="1" spans="1:7">
      <c r="A6" s="13">
        <v>4</v>
      </c>
      <c r="B6" s="5">
        <v>20182470</v>
      </c>
      <c r="C6" s="17" t="s">
        <v>8</v>
      </c>
      <c r="D6" s="5">
        <v>47.56</v>
      </c>
      <c r="E6" s="5">
        <v>1</v>
      </c>
      <c r="F6" s="5">
        <f t="shared" si="0"/>
        <v>47.56</v>
      </c>
      <c r="G6" s="17" t="s">
        <v>9</v>
      </c>
    </row>
    <row r="7" ht="14.25" spans="1:7">
      <c r="A7" s="13">
        <v>5</v>
      </c>
      <c r="B7" s="5">
        <v>20182471</v>
      </c>
      <c r="C7" s="17" t="s">
        <v>10</v>
      </c>
      <c r="D7" s="5">
        <v>200</v>
      </c>
      <c r="E7" s="5">
        <v>1</v>
      </c>
      <c r="F7" s="5">
        <f t="shared" si="0"/>
        <v>200</v>
      </c>
      <c r="G7" s="17" t="s">
        <v>11</v>
      </c>
    </row>
    <row r="8" ht="14.25" spans="1:7">
      <c r="A8" s="13">
        <v>6</v>
      </c>
      <c r="B8" s="5">
        <v>20182482</v>
      </c>
      <c r="C8" s="17" t="s">
        <v>12</v>
      </c>
      <c r="D8" s="5">
        <v>105</v>
      </c>
      <c r="E8" s="5">
        <v>1</v>
      </c>
      <c r="F8" s="5">
        <f t="shared" si="0"/>
        <v>105</v>
      </c>
      <c r="G8" s="17" t="s">
        <v>9</v>
      </c>
    </row>
    <row r="9" ht="14.25" spans="1:7">
      <c r="A9" s="13">
        <v>7</v>
      </c>
      <c r="B9" s="5">
        <v>20182483</v>
      </c>
      <c r="C9" s="17" t="s">
        <v>12</v>
      </c>
      <c r="D9" s="5">
        <v>105</v>
      </c>
      <c r="E9" s="5">
        <v>1</v>
      </c>
      <c r="F9" s="5">
        <f t="shared" si="0"/>
        <v>105</v>
      </c>
      <c r="G9" s="17" t="s">
        <v>9</v>
      </c>
    </row>
    <row r="10" ht="14.25" spans="1:7">
      <c r="A10" s="13">
        <v>8</v>
      </c>
      <c r="B10" s="5">
        <v>20182484</v>
      </c>
      <c r="C10" s="17" t="s">
        <v>12</v>
      </c>
      <c r="D10" s="5">
        <v>105</v>
      </c>
      <c r="E10" s="5">
        <v>1</v>
      </c>
      <c r="F10" s="5">
        <f t="shared" si="0"/>
        <v>105</v>
      </c>
      <c r="G10" s="17" t="s">
        <v>9</v>
      </c>
    </row>
    <row r="11" ht="14.25" spans="1:7">
      <c r="A11" s="13">
        <v>9</v>
      </c>
      <c r="B11" s="5">
        <v>20182485</v>
      </c>
      <c r="C11" s="17" t="s">
        <v>12</v>
      </c>
      <c r="D11" s="5">
        <v>105</v>
      </c>
      <c r="E11" s="5">
        <v>1</v>
      </c>
      <c r="F11" s="5">
        <f t="shared" si="0"/>
        <v>105</v>
      </c>
      <c r="G11" s="17" t="s">
        <v>9</v>
      </c>
    </row>
    <row r="12" ht="14.25" spans="1:7">
      <c r="A12" s="13">
        <v>10</v>
      </c>
      <c r="B12" s="5">
        <v>20182486</v>
      </c>
      <c r="C12" s="17" t="s">
        <v>12</v>
      </c>
      <c r="D12" s="5">
        <v>105</v>
      </c>
      <c r="E12" s="5">
        <v>1</v>
      </c>
      <c r="F12" s="5">
        <f t="shared" si="0"/>
        <v>105</v>
      </c>
      <c r="G12" s="17" t="s">
        <v>9</v>
      </c>
    </row>
    <row r="13" ht="14.25" spans="1:7">
      <c r="A13" s="13">
        <v>11</v>
      </c>
      <c r="B13" s="5">
        <v>20182487</v>
      </c>
      <c r="C13" s="17" t="s">
        <v>13</v>
      </c>
      <c r="D13" s="5">
        <v>240</v>
      </c>
      <c r="E13" s="5">
        <v>1</v>
      </c>
      <c r="F13" s="5">
        <f t="shared" si="0"/>
        <v>240</v>
      </c>
      <c r="G13" s="17" t="s">
        <v>14</v>
      </c>
    </row>
    <row r="14" ht="14.25" spans="1:7">
      <c r="A14" s="13">
        <v>12</v>
      </c>
      <c r="B14" s="5">
        <v>20182488</v>
      </c>
      <c r="C14" s="17" t="s">
        <v>15</v>
      </c>
      <c r="D14" s="5">
        <v>200</v>
      </c>
      <c r="E14" s="5">
        <v>1</v>
      </c>
      <c r="F14" s="5">
        <f t="shared" si="0"/>
        <v>200</v>
      </c>
      <c r="G14" s="17" t="s">
        <v>16</v>
      </c>
    </row>
    <row r="15" ht="14.25" spans="1:7">
      <c r="A15" s="13">
        <v>13</v>
      </c>
      <c r="B15" s="5">
        <v>20182489</v>
      </c>
      <c r="C15" s="17" t="s">
        <v>17</v>
      </c>
      <c r="D15" s="5">
        <v>120</v>
      </c>
      <c r="E15" s="5">
        <v>1</v>
      </c>
      <c r="F15" s="5">
        <f t="shared" si="0"/>
        <v>120</v>
      </c>
      <c r="G15" s="17" t="s">
        <v>9</v>
      </c>
    </row>
    <row r="16" ht="14.25" spans="1:7">
      <c r="A16" s="13">
        <v>14</v>
      </c>
      <c r="B16" s="5">
        <v>20182490</v>
      </c>
      <c r="C16" s="17" t="s">
        <v>18</v>
      </c>
      <c r="D16" s="5">
        <v>340</v>
      </c>
      <c r="E16" s="5">
        <v>1</v>
      </c>
      <c r="F16" s="5">
        <f t="shared" si="0"/>
        <v>340</v>
      </c>
      <c r="G16" s="17" t="s">
        <v>19</v>
      </c>
    </row>
    <row r="17" ht="14.25" spans="1:7">
      <c r="A17" s="13">
        <v>15</v>
      </c>
      <c r="B17" s="5">
        <v>20182550</v>
      </c>
      <c r="C17" s="17" t="s">
        <v>20</v>
      </c>
      <c r="D17" s="5">
        <v>500</v>
      </c>
      <c r="E17" s="5">
        <v>1</v>
      </c>
      <c r="F17" s="5">
        <f t="shared" si="0"/>
        <v>500</v>
      </c>
      <c r="G17" s="17" t="s">
        <v>21</v>
      </c>
    </row>
    <row r="18" ht="14.25" spans="1:7">
      <c r="A18" s="13">
        <v>16</v>
      </c>
      <c r="B18" s="5">
        <v>20182551</v>
      </c>
      <c r="C18" s="17" t="s">
        <v>20</v>
      </c>
      <c r="D18" s="5">
        <v>500</v>
      </c>
      <c r="E18" s="5">
        <v>1</v>
      </c>
      <c r="F18" s="5">
        <f t="shared" si="0"/>
        <v>500</v>
      </c>
      <c r="G18" s="17" t="s">
        <v>21</v>
      </c>
    </row>
    <row r="19" ht="14.25" spans="1:7">
      <c r="A19" s="13">
        <v>17</v>
      </c>
      <c r="B19" s="5">
        <v>20182552</v>
      </c>
      <c r="C19" s="17" t="s">
        <v>20</v>
      </c>
      <c r="D19" s="5">
        <v>500</v>
      </c>
      <c r="E19" s="5">
        <v>1</v>
      </c>
      <c r="F19" s="5">
        <f t="shared" si="0"/>
        <v>500</v>
      </c>
      <c r="G19" s="17" t="s">
        <v>21</v>
      </c>
    </row>
    <row r="20" ht="14.25" spans="1:7">
      <c r="A20" s="13">
        <v>18</v>
      </c>
      <c r="B20" s="5">
        <v>20182553</v>
      </c>
      <c r="C20" s="17" t="s">
        <v>20</v>
      </c>
      <c r="D20" s="5">
        <v>500</v>
      </c>
      <c r="E20" s="5">
        <v>1</v>
      </c>
      <c r="F20" s="5">
        <f t="shared" si="0"/>
        <v>500</v>
      </c>
      <c r="G20" s="17" t="s">
        <v>21</v>
      </c>
    </row>
    <row r="21" ht="14.25" spans="1:7">
      <c r="A21" s="13">
        <v>19</v>
      </c>
      <c r="B21" s="5">
        <v>20182554</v>
      </c>
      <c r="C21" s="17" t="s">
        <v>20</v>
      </c>
      <c r="D21" s="5">
        <v>500</v>
      </c>
      <c r="E21" s="5">
        <v>1</v>
      </c>
      <c r="F21" s="5">
        <f t="shared" si="0"/>
        <v>500</v>
      </c>
      <c r="G21" s="17" t="s">
        <v>21</v>
      </c>
    </row>
    <row r="22" ht="14.25" spans="1:7">
      <c r="A22" s="13">
        <v>20</v>
      </c>
      <c r="B22" s="5">
        <v>20182555</v>
      </c>
      <c r="C22" s="17" t="s">
        <v>20</v>
      </c>
      <c r="D22" s="5">
        <v>500</v>
      </c>
      <c r="E22" s="5">
        <v>1</v>
      </c>
      <c r="F22" s="5">
        <f t="shared" si="0"/>
        <v>500</v>
      </c>
      <c r="G22" s="17" t="s">
        <v>21</v>
      </c>
    </row>
    <row r="23" ht="14.25" spans="1:7">
      <c r="A23" s="13">
        <v>21</v>
      </c>
      <c r="B23" s="5">
        <v>20182556</v>
      </c>
      <c r="C23" s="17" t="s">
        <v>20</v>
      </c>
      <c r="D23" s="5">
        <v>500</v>
      </c>
      <c r="E23" s="5">
        <v>1</v>
      </c>
      <c r="F23" s="5">
        <f t="shared" si="0"/>
        <v>500</v>
      </c>
      <c r="G23" s="17" t="s">
        <v>21</v>
      </c>
    </row>
    <row r="24" ht="14.25" spans="1:7">
      <c r="A24" s="13">
        <v>22</v>
      </c>
      <c r="B24" s="5">
        <v>20182557</v>
      </c>
      <c r="C24" s="17" t="s">
        <v>20</v>
      </c>
      <c r="D24" s="5">
        <v>500</v>
      </c>
      <c r="E24" s="5">
        <v>1</v>
      </c>
      <c r="F24" s="5">
        <f t="shared" si="0"/>
        <v>500</v>
      </c>
      <c r="G24" s="17" t="s">
        <v>21</v>
      </c>
    </row>
    <row r="25" ht="14.25" spans="1:7">
      <c r="A25" s="13">
        <v>23</v>
      </c>
      <c r="B25" s="5">
        <v>20182558</v>
      </c>
      <c r="C25" s="17" t="s">
        <v>20</v>
      </c>
      <c r="D25" s="5">
        <v>500</v>
      </c>
      <c r="E25" s="5">
        <v>1</v>
      </c>
      <c r="F25" s="5">
        <f t="shared" si="0"/>
        <v>500</v>
      </c>
      <c r="G25" s="17" t="s">
        <v>21</v>
      </c>
    </row>
    <row r="26" ht="14.25" spans="1:7">
      <c r="A26" s="13">
        <v>24</v>
      </c>
      <c r="B26" s="5">
        <v>20182559</v>
      </c>
      <c r="C26" s="17" t="s">
        <v>20</v>
      </c>
      <c r="D26" s="5">
        <v>500</v>
      </c>
      <c r="E26" s="5">
        <v>1</v>
      </c>
      <c r="F26" s="5">
        <f t="shared" si="0"/>
        <v>500</v>
      </c>
      <c r="G26" s="17" t="s">
        <v>21</v>
      </c>
    </row>
    <row r="27" ht="14.25" spans="1:7">
      <c r="A27" s="13">
        <v>25</v>
      </c>
      <c r="B27" s="5">
        <v>20182560</v>
      </c>
      <c r="C27" s="17" t="s">
        <v>20</v>
      </c>
      <c r="D27" s="5">
        <v>500</v>
      </c>
      <c r="E27" s="5">
        <v>1</v>
      </c>
      <c r="F27" s="5">
        <f t="shared" si="0"/>
        <v>500</v>
      </c>
      <c r="G27" s="17" t="s">
        <v>21</v>
      </c>
    </row>
    <row r="28" ht="14.25" spans="1:7">
      <c r="A28" s="13">
        <v>26</v>
      </c>
      <c r="B28" s="5">
        <v>20182561</v>
      </c>
      <c r="C28" s="17" t="s">
        <v>20</v>
      </c>
      <c r="D28" s="5">
        <v>500</v>
      </c>
      <c r="E28" s="5">
        <v>1</v>
      </c>
      <c r="F28" s="5">
        <f t="shared" si="0"/>
        <v>500</v>
      </c>
      <c r="G28" s="17" t="s">
        <v>21</v>
      </c>
    </row>
    <row r="29" ht="14.25" spans="1:7">
      <c r="A29" s="13">
        <v>27</v>
      </c>
      <c r="B29" s="5">
        <v>20182562</v>
      </c>
      <c r="C29" s="17" t="s">
        <v>20</v>
      </c>
      <c r="D29" s="5">
        <v>500</v>
      </c>
      <c r="E29" s="5">
        <v>1</v>
      </c>
      <c r="F29" s="5">
        <f t="shared" si="0"/>
        <v>500</v>
      </c>
      <c r="G29" s="17" t="s">
        <v>21</v>
      </c>
    </row>
    <row r="30" ht="14.25" spans="1:7">
      <c r="A30" s="13">
        <v>28</v>
      </c>
      <c r="B30" s="5">
        <v>20182563</v>
      </c>
      <c r="C30" s="17" t="s">
        <v>20</v>
      </c>
      <c r="D30" s="5">
        <v>500</v>
      </c>
      <c r="E30" s="5">
        <v>1</v>
      </c>
      <c r="F30" s="5">
        <f t="shared" si="0"/>
        <v>500</v>
      </c>
      <c r="G30" s="17" t="s">
        <v>21</v>
      </c>
    </row>
    <row r="31" ht="14.25" spans="1:7">
      <c r="A31" s="13">
        <v>29</v>
      </c>
      <c r="B31" s="5">
        <v>20182564</v>
      </c>
      <c r="C31" s="17" t="s">
        <v>20</v>
      </c>
      <c r="D31" s="5">
        <v>500</v>
      </c>
      <c r="E31" s="5">
        <v>1</v>
      </c>
      <c r="F31" s="5">
        <f t="shared" si="0"/>
        <v>500</v>
      </c>
      <c r="G31" s="17" t="s">
        <v>21</v>
      </c>
    </row>
    <row r="32" ht="14.25" spans="1:7">
      <c r="A32" s="13">
        <v>30</v>
      </c>
      <c r="B32" s="5">
        <v>20182565</v>
      </c>
      <c r="C32" s="17" t="s">
        <v>20</v>
      </c>
      <c r="D32" s="5">
        <v>500</v>
      </c>
      <c r="E32" s="5">
        <v>1</v>
      </c>
      <c r="F32" s="5">
        <f t="shared" si="0"/>
        <v>500</v>
      </c>
      <c r="G32" s="17" t="s">
        <v>21</v>
      </c>
    </row>
    <row r="33" ht="14.25" spans="1:7">
      <c r="A33" s="13">
        <v>31</v>
      </c>
      <c r="B33" s="5">
        <v>20182566</v>
      </c>
      <c r="C33" s="17" t="s">
        <v>20</v>
      </c>
      <c r="D33" s="5">
        <v>500</v>
      </c>
      <c r="E33" s="5">
        <v>1</v>
      </c>
      <c r="F33" s="5">
        <f t="shared" si="0"/>
        <v>500</v>
      </c>
      <c r="G33" s="17" t="s">
        <v>21</v>
      </c>
    </row>
    <row r="34" ht="14.25" spans="1:7">
      <c r="A34" s="13">
        <v>32</v>
      </c>
      <c r="B34" s="5">
        <v>20182567</v>
      </c>
      <c r="C34" s="17" t="s">
        <v>20</v>
      </c>
      <c r="D34" s="5">
        <v>500</v>
      </c>
      <c r="E34" s="5">
        <v>1</v>
      </c>
      <c r="F34" s="5">
        <f t="shared" si="0"/>
        <v>500</v>
      </c>
      <c r="G34" s="17" t="s">
        <v>21</v>
      </c>
    </row>
    <row r="35" ht="14.25" spans="1:7">
      <c r="A35" s="13">
        <v>33</v>
      </c>
      <c r="B35" s="5">
        <v>20182568</v>
      </c>
      <c r="C35" s="17" t="s">
        <v>20</v>
      </c>
      <c r="D35" s="5">
        <v>500</v>
      </c>
      <c r="E35" s="5">
        <v>1</v>
      </c>
      <c r="F35" s="5">
        <f t="shared" si="0"/>
        <v>500</v>
      </c>
      <c r="G35" s="17" t="s">
        <v>21</v>
      </c>
    </row>
    <row r="36" ht="14.25" spans="1:7">
      <c r="A36" s="13">
        <v>34</v>
      </c>
      <c r="B36" s="5">
        <v>20182569</v>
      </c>
      <c r="C36" s="17" t="s">
        <v>20</v>
      </c>
      <c r="D36" s="5">
        <v>500</v>
      </c>
      <c r="E36" s="5">
        <v>1</v>
      </c>
      <c r="F36" s="5">
        <f t="shared" ref="F36:F67" si="1">SUM(D36*E36)</f>
        <v>500</v>
      </c>
      <c r="G36" s="17" t="s">
        <v>21</v>
      </c>
    </row>
    <row r="37" ht="14.25" spans="1:7">
      <c r="A37" s="13">
        <v>35</v>
      </c>
      <c r="B37" s="5">
        <v>20182603</v>
      </c>
      <c r="C37" s="17" t="s">
        <v>22</v>
      </c>
      <c r="D37" s="5">
        <v>825</v>
      </c>
      <c r="E37" s="5">
        <v>1</v>
      </c>
      <c r="F37" s="5">
        <f t="shared" si="1"/>
        <v>825</v>
      </c>
      <c r="G37" s="17" t="s">
        <v>21</v>
      </c>
    </row>
    <row r="38" ht="14.25" spans="1:7">
      <c r="A38" s="13">
        <v>36</v>
      </c>
      <c r="B38" s="5">
        <v>20182604</v>
      </c>
      <c r="C38" s="17" t="s">
        <v>22</v>
      </c>
      <c r="D38" s="5">
        <v>825</v>
      </c>
      <c r="E38" s="5">
        <v>1</v>
      </c>
      <c r="F38" s="5">
        <f t="shared" si="1"/>
        <v>825</v>
      </c>
      <c r="G38" s="17" t="s">
        <v>21</v>
      </c>
    </row>
    <row r="39" ht="14.25" spans="1:7">
      <c r="A39" s="13">
        <v>37</v>
      </c>
      <c r="B39" s="5">
        <v>20182605</v>
      </c>
      <c r="C39" s="17" t="s">
        <v>22</v>
      </c>
      <c r="D39" s="5">
        <v>825</v>
      </c>
      <c r="E39" s="5">
        <v>1</v>
      </c>
      <c r="F39" s="5">
        <f t="shared" si="1"/>
        <v>825</v>
      </c>
      <c r="G39" s="17" t="s">
        <v>21</v>
      </c>
    </row>
    <row r="40" ht="14.25" spans="1:7">
      <c r="A40" s="13">
        <v>38</v>
      </c>
      <c r="B40" s="5">
        <v>20182606</v>
      </c>
      <c r="C40" s="17" t="s">
        <v>22</v>
      </c>
      <c r="D40" s="5">
        <v>825</v>
      </c>
      <c r="E40" s="5">
        <v>1</v>
      </c>
      <c r="F40" s="5">
        <f t="shared" si="1"/>
        <v>825</v>
      </c>
      <c r="G40" s="17" t="s">
        <v>21</v>
      </c>
    </row>
    <row r="41" ht="14.25" spans="1:7">
      <c r="A41" s="13">
        <v>39</v>
      </c>
      <c r="B41" s="5">
        <v>20182607</v>
      </c>
      <c r="C41" s="17" t="s">
        <v>22</v>
      </c>
      <c r="D41" s="5">
        <v>825</v>
      </c>
      <c r="E41" s="5">
        <v>1</v>
      </c>
      <c r="F41" s="5">
        <f t="shared" si="1"/>
        <v>825</v>
      </c>
      <c r="G41" s="17" t="s">
        <v>21</v>
      </c>
    </row>
    <row r="42" ht="14.25" spans="1:7">
      <c r="A42" s="13">
        <v>40</v>
      </c>
      <c r="B42" s="5">
        <v>20182608</v>
      </c>
      <c r="C42" s="17" t="s">
        <v>22</v>
      </c>
      <c r="D42" s="5">
        <v>825</v>
      </c>
      <c r="E42" s="5">
        <v>1</v>
      </c>
      <c r="F42" s="5">
        <f t="shared" si="1"/>
        <v>825</v>
      </c>
      <c r="G42" s="17" t="s">
        <v>21</v>
      </c>
    </row>
    <row r="43" ht="14.25" spans="1:7">
      <c r="A43" s="13">
        <v>41</v>
      </c>
      <c r="B43" s="5">
        <v>20182609</v>
      </c>
      <c r="C43" s="17" t="s">
        <v>22</v>
      </c>
      <c r="D43" s="5">
        <v>825</v>
      </c>
      <c r="E43" s="5">
        <v>1</v>
      </c>
      <c r="F43" s="5">
        <f t="shared" si="1"/>
        <v>825</v>
      </c>
      <c r="G43" s="17" t="s">
        <v>21</v>
      </c>
    </row>
    <row r="44" ht="14.25" spans="1:7">
      <c r="A44" s="13">
        <v>42</v>
      </c>
      <c r="B44" s="5">
        <v>20182610</v>
      </c>
      <c r="C44" s="17" t="s">
        <v>22</v>
      </c>
      <c r="D44" s="5">
        <v>825</v>
      </c>
      <c r="E44" s="5">
        <v>1</v>
      </c>
      <c r="F44" s="5">
        <f t="shared" si="1"/>
        <v>825</v>
      </c>
      <c r="G44" s="17" t="s">
        <v>21</v>
      </c>
    </row>
    <row r="45" ht="14.25" spans="1:7">
      <c r="A45" s="13">
        <v>43</v>
      </c>
      <c r="B45" s="5">
        <v>20182611</v>
      </c>
      <c r="C45" s="17" t="s">
        <v>22</v>
      </c>
      <c r="D45" s="5">
        <v>825</v>
      </c>
      <c r="E45" s="5">
        <v>1</v>
      </c>
      <c r="F45" s="5">
        <f t="shared" si="1"/>
        <v>825</v>
      </c>
      <c r="G45" s="17" t="s">
        <v>21</v>
      </c>
    </row>
    <row r="46" ht="14.25" spans="1:7">
      <c r="A46" s="13">
        <v>44</v>
      </c>
      <c r="B46" s="5">
        <v>20182612</v>
      </c>
      <c r="C46" s="17" t="s">
        <v>22</v>
      </c>
      <c r="D46" s="5">
        <v>825</v>
      </c>
      <c r="E46" s="5">
        <v>1</v>
      </c>
      <c r="F46" s="5">
        <f t="shared" si="1"/>
        <v>825</v>
      </c>
      <c r="G46" s="17" t="s">
        <v>21</v>
      </c>
    </row>
    <row r="47" ht="14.25" spans="1:7">
      <c r="A47" s="13">
        <v>45</v>
      </c>
      <c r="B47" s="5">
        <v>20182613</v>
      </c>
      <c r="C47" s="17" t="s">
        <v>22</v>
      </c>
      <c r="D47" s="5">
        <v>825</v>
      </c>
      <c r="E47" s="5">
        <v>1</v>
      </c>
      <c r="F47" s="5">
        <f t="shared" si="1"/>
        <v>825</v>
      </c>
      <c r="G47" s="17" t="s">
        <v>21</v>
      </c>
    </row>
    <row r="48" ht="14.25" spans="1:7">
      <c r="A48" s="13">
        <v>46</v>
      </c>
      <c r="B48" s="5">
        <v>20182614</v>
      </c>
      <c r="C48" s="17" t="s">
        <v>22</v>
      </c>
      <c r="D48" s="5">
        <v>825</v>
      </c>
      <c r="E48" s="5">
        <v>1</v>
      </c>
      <c r="F48" s="5">
        <f t="shared" si="1"/>
        <v>825</v>
      </c>
      <c r="G48" s="17" t="s">
        <v>21</v>
      </c>
    </row>
    <row r="49" ht="14.25" spans="1:7">
      <c r="A49" s="13">
        <v>47</v>
      </c>
      <c r="B49" s="5">
        <v>20182615</v>
      </c>
      <c r="C49" s="17" t="s">
        <v>22</v>
      </c>
      <c r="D49" s="5">
        <v>825</v>
      </c>
      <c r="E49" s="5">
        <v>1</v>
      </c>
      <c r="F49" s="5">
        <f t="shared" si="1"/>
        <v>825</v>
      </c>
      <c r="G49" s="17" t="s">
        <v>21</v>
      </c>
    </row>
    <row r="50" ht="14.25" spans="1:7">
      <c r="A50" s="13">
        <v>48</v>
      </c>
      <c r="B50" s="5">
        <v>20182616</v>
      </c>
      <c r="C50" s="17" t="s">
        <v>22</v>
      </c>
      <c r="D50" s="5">
        <v>825</v>
      </c>
      <c r="E50" s="5">
        <v>1</v>
      </c>
      <c r="F50" s="5">
        <f t="shared" si="1"/>
        <v>825</v>
      </c>
      <c r="G50" s="17" t="s">
        <v>21</v>
      </c>
    </row>
    <row r="51" ht="14.25" spans="1:7">
      <c r="A51" s="13">
        <v>49</v>
      </c>
      <c r="B51" s="5">
        <v>20182617</v>
      </c>
      <c r="C51" s="17" t="s">
        <v>22</v>
      </c>
      <c r="D51" s="5">
        <v>825</v>
      </c>
      <c r="E51" s="5">
        <v>1</v>
      </c>
      <c r="F51" s="5">
        <f t="shared" si="1"/>
        <v>825</v>
      </c>
      <c r="G51" s="17" t="s">
        <v>21</v>
      </c>
    </row>
    <row r="52" ht="14.25" spans="1:7">
      <c r="A52" s="13">
        <v>50</v>
      </c>
      <c r="B52" s="5">
        <v>20182618</v>
      </c>
      <c r="C52" s="17" t="s">
        <v>22</v>
      </c>
      <c r="D52" s="5">
        <v>825</v>
      </c>
      <c r="E52" s="5">
        <v>1</v>
      </c>
      <c r="F52" s="5">
        <f t="shared" si="1"/>
        <v>825</v>
      </c>
      <c r="G52" s="17" t="s">
        <v>21</v>
      </c>
    </row>
    <row r="53" ht="14.25" spans="1:7">
      <c r="A53" s="13">
        <v>51</v>
      </c>
      <c r="B53" s="5">
        <v>20182619</v>
      </c>
      <c r="C53" s="17" t="s">
        <v>22</v>
      </c>
      <c r="D53" s="5">
        <v>825</v>
      </c>
      <c r="E53" s="5">
        <v>1</v>
      </c>
      <c r="F53" s="5">
        <f t="shared" si="1"/>
        <v>825</v>
      </c>
      <c r="G53" s="17" t="s">
        <v>21</v>
      </c>
    </row>
    <row r="54" ht="14.25" spans="1:7">
      <c r="A54" s="13">
        <v>52</v>
      </c>
      <c r="B54" s="5">
        <v>20182621</v>
      </c>
      <c r="C54" s="17" t="s">
        <v>23</v>
      </c>
      <c r="D54" s="5">
        <v>894</v>
      </c>
      <c r="E54" s="5">
        <v>1</v>
      </c>
      <c r="F54" s="5">
        <f t="shared" si="1"/>
        <v>894</v>
      </c>
      <c r="G54" s="17" t="s">
        <v>21</v>
      </c>
    </row>
    <row r="55" ht="14.25" spans="1:7">
      <c r="A55" s="13">
        <v>53</v>
      </c>
      <c r="B55" s="5">
        <v>20182624</v>
      </c>
      <c r="C55" s="17" t="s">
        <v>24</v>
      </c>
      <c r="D55" s="5">
        <v>1105</v>
      </c>
      <c r="E55" s="5">
        <v>1</v>
      </c>
      <c r="F55" s="5">
        <f t="shared" si="1"/>
        <v>1105</v>
      </c>
      <c r="G55" s="17" t="s">
        <v>21</v>
      </c>
    </row>
    <row r="56" ht="14.25" spans="1:7">
      <c r="A56" s="13">
        <v>54</v>
      </c>
      <c r="B56" s="5">
        <v>20182627</v>
      </c>
      <c r="C56" s="17" t="s">
        <v>25</v>
      </c>
      <c r="D56" s="5">
        <v>650</v>
      </c>
      <c r="E56" s="5">
        <v>1</v>
      </c>
      <c r="F56" s="5">
        <f t="shared" si="1"/>
        <v>650</v>
      </c>
      <c r="G56" s="17" t="s">
        <v>21</v>
      </c>
    </row>
    <row r="57" ht="14.25" spans="1:7">
      <c r="A57" s="13">
        <v>55</v>
      </c>
      <c r="B57" s="5">
        <v>20182628</v>
      </c>
      <c r="C57" s="17" t="s">
        <v>25</v>
      </c>
      <c r="D57" s="5">
        <v>650</v>
      </c>
      <c r="E57" s="5">
        <v>1</v>
      </c>
      <c r="F57" s="5">
        <f t="shared" si="1"/>
        <v>650</v>
      </c>
      <c r="G57" s="17" t="s">
        <v>21</v>
      </c>
    </row>
    <row r="58" ht="14.25" spans="1:7">
      <c r="A58" s="13">
        <v>56</v>
      </c>
      <c r="B58" s="5">
        <v>20182640</v>
      </c>
      <c r="C58" s="17" t="s">
        <v>26</v>
      </c>
      <c r="D58" s="5">
        <v>562.5</v>
      </c>
      <c r="E58" s="5">
        <v>1</v>
      </c>
      <c r="F58" s="5">
        <f t="shared" si="1"/>
        <v>562.5</v>
      </c>
      <c r="G58" s="17" t="s">
        <v>21</v>
      </c>
    </row>
    <row r="59" ht="14.25" spans="1:7">
      <c r="A59" s="13">
        <v>57</v>
      </c>
      <c r="B59" s="5">
        <v>20182641</v>
      </c>
      <c r="C59" s="17" t="s">
        <v>26</v>
      </c>
      <c r="D59" s="5">
        <v>562.5</v>
      </c>
      <c r="E59" s="5">
        <v>1</v>
      </c>
      <c r="F59" s="5">
        <f t="shared" si="1"/>
        <v>562.5</v>
      </c>
      <c r="G59" s="17" t="s">
        <v>21</v>
      </c>
    </row>
    <row r="60" ht="14.25" spans="1:7">
      <c r="A60" s="13">
        <v>58</v>
      </c>
      <c r="B60" s="5">
        <v>20182657</v>
      </c>
      <c r="C60" s="17" t="s">
        <v>27</v>
      </c>
      <c r="D60" s="5">
        <v>1482</v>
      </c>
      <c r="E60" s="5">
        <v>1</v>
      </c>
      <c r="F60" s="5">
        <f t="shared" si="1"/>
        <v>1482</v>
      </c>
      <c r="G60" s="17" t="s">
        <v>21</v>
      </c>
    </row>
    <row r="61" ht="14.25" spans="1:7">
      <c r="A61" s="13">
        <v>59</v>
      </c>
      <c r="B61" s="5">
        <v>20182670</v>
      </c>
      <c r="C61" s="17" t="s">
        <v>28</v>
      </c>
      <c r="D61" s="5">
        <v>1000</v>
      </c>
      <c r="E61" s="5">
        <v>1</v>
      </c>
      <c r="F61" s="5">
        <f t="shared" si="1"/>
        <v>1000</v>
      </c>
      <c r="G61" s="17" t="s">
        <v>29</v>
      </c>
    </row>
    <row r="62" ht="14.25" spans="1:7">
      <c r="A62" s="13">
        <v>60</v>
      </c>
      <c r="B62" s="5">
        <v>20182882</v>
      </c>
      <c r="C62" s="17" t="s">
        <v>28</v>
      </c>
      <c r="D62" s="5">
        <v>1000</v>
      </c>
      <c r="E62" s="5">
        <v>1</v>
      </c>
      <c r="F62" s="5">
        <f t="shared" si="1"/>
        <v>1000</v>
      </c>
      <c r="G62" s="17" t="s">
        <v>29</v>
      </c>
    </row>
    <row r="63" ht="14.25" spans="1:7">
      <c r="A63" s="13">
        <v>61</v>
      </c>
      <c r="B63" s="5">
        <v>20182883</v>
      </c>
      <c r="C63" s="17" t="s">
        <v>28</v>
      </c>
      <c r="D63" s="5">
        <v>1000</v>
      </c>
      <c r="E63" s="5">
        <v>1</v>
      </c>
      <c r="F63" s="5">
        <f t="shared" si="1"/>
        <v>1000</v>
      </c>
      <c r="G63" s="17" t="s">
        <v>29</v>
      </c>
    </row>
    <row r="64" ht="14.25" spans="1:7">
      <c r="A64" s="13">
        <v>62</v>
      </c>
      <c r="B64" s="5">
        <v>20182884</v>
      </c>
      <c r="C64" s="17" t="s">
        <v>28</v>
      </c>
      <c r="D64" s="5">
        <v>1000</v>
      </c>
      <c r="E64" s="5">
        <v>1</v>
      </c>
      <c r="F64" s="5">
        <f t="shared" si="1"/>
        <v>1000</v>
      </c>
      <c r="G64" s="17" t="s">
        <v>29</v>
      </c>
    </row>
    <row r="65" ht="14.25" spans="1:7">
      <c r="A65" s="13">
        <v>63</v>
      </c>
      <c r="B65" s="5">
        <v>20182885</v>
      </c>
      <c r="C65" s="17" t="s">
        <v>28</v>
      </c>
      <c r="D65" s="5">
        <v>1000</v>
      </c>
      <c r="E65" s="5">
        <v>1</v>
      </c>
      <c r="F65" s="5">
        <f t="shared" si="1"/>
        <v>1000</v>
      </c>
      <c r="G65" s="17" t="s">
        <v>29</v>
      </c>
    </row>
    <row r="66" ht="14.25" spans="1:7">
      <c r="A66" s="13">
        <v>64</v>
      </c>
      <c r="B66" s="5">
        <v>20182886</v>
      </c>
      <c r="C66" s="17" t="s">
        <v>28</v>
      </c>
      <c r="D66" s="5">
        <v>1000</v>
      </c>
      <c r="E66" s="5">
        <v>1</v>
      </c>
      <c r="F66" s="5">
        <f t="shared" si="1"/>
        <v>1000</v>
      </c>
      <c r="G66" s="17" t="s">
        <v>29</v>
      </c>
    </row>
    <row r="67" ht="14.25" spans="1:7">
      <c r="A67" s="13">
        <v>65</v>
      </c>
      <c r="B67" s="5">
        <v>20182887</v>
      </c>
      <c r="C67" s="17" t="s">
        <v>28</v>
      </c>
      <c r="D67" s="5">
        <v>1000</v>
      </c>
      <c r="E67" s="5">
        <v>1</v>
      </c>
      <c r="F67" s="5">
        <f t="shared" si="1"/>
        <v>1000</v>
      </c>
      <c r="G67" s="17" t="s">
        <v>29</v>
      </c>
    </row>
    <row r="68" ht="14.25" spans="1:7">
      <c r="A68" s="13">
        <v>66</v>
      </c>
      <c r="B68" s="5">
        <v>20182888</v>
      </c>
      <c r="C68" s="17" t="s">
        <v>28</v>
      </c>
      <c r="D68" s="5">
        <v>1000</v>
      </c>
      <c r="E68" s="5">
        <v>1</v>
      </c>
      <c r="F68" s="5">
        <f t="shared" ref="F68:F99" si="2">SUM(D68*E68)</f>
        <v>1000</v>
      </c>
      <c r="G68" s="17" t="s">
        <v>29</v>
      </c>
    </row>
    <row r="69" ht="14.25" spans="1:7">
      <c r="A69" s="13">
        <v>67</v>
      </c>
      <c r="B69" s="5">
        <v>20182889</v>
      </c>
      <c r="C69" s="17" t="s">
        <v>28</v>
      </c>
      <c r="D69" s="5">
        <v>1000</v>
      </c>
      <c r="E69" s="5">
        <v>1</v>
      </c>
      <c r="F69" s="5">
        <f t="shared" si="2"/>
        <v>1000</v>
      </c>
      <c r="G69" s="17" t="s">
        <v>29</v>
      </c>
    </row>
    <row r="70" ht="14.25" spans="1:7">
      <c r="A70" s="13">
        <v>68</v>
      </c>
      <c r="B70" s="5">
        <v>20182890</v>
      </c>
      <c r="C70" s="17" t="s">
        <v>28</v>
      </c>
      <c r="D70" s="5">
        <v>1000</v>
      </c>
      <c r="E70" s="5">
        <v>1</v>
      </c>
      <c r="F70" s="5">
        <f t="shared" si="2"/>
        <v>1000</v>
      </c>
      <c r="G70" s="17" t="s">
        <v>29</v>
      </c>
    </row>
    <row r="71" ht="14.25" spans="1:7">
      <c r="A71" s="13">
        <v>69</v>
      </c>
      <c r="B71" s="5">
        <v>20182891</v>
      </c>
      <c r="C71" s="17" t="s">
        <v>28</v>
      </c>
      <c r="D71" s="5">
        <v>1000</v>
      </c>
      <c r="E71" s="5">
        <v>1</v>
      </c>
      <c r="F71" s="5">
        <f t="shared" si="2"/>
        <v>1000</v>
      </c>
      <c r="G71" s="17" t="s">
        <v>29</v>
      </c>
    </row>
    <row r="72" ht="14.25" spans="1:7">
      <c r="A72" s="13">
        <v>70</v>
      </c>
      <c r="B72" s="5">
        <v>20182892</v>
      </c>
      <c r="C72" s="17" t="s">
        <v>28</v>
      </c>
      <c r="D72" s="5">
        <v>1000</v>
      </c>
      <c r="E72" s="5">
        <v>1</v>
      </c>
      <c r="F72" s="5">
        <f t="shared" si="2"/>
        <v>1000</v>
      </c>
      <c r="G72" s="17" t="s">
        <v>29</v>
      </c>
    </row>
    <row r="73" ht="14.25" spans="1:7">
      <c r="A73" s="13">
        <v>71</v>
      </c>
      <c r="B73" s="5">
        <v>20182893</v>
      </c>
      <c r="C73" s="17" t="s">
        <v>28</v>
      </c>
      <c r="D73" s="5">
        <v>1000</v>
      </c>
      <c r="E73" s="5">
        <v>1</v>
      </c>
      <c r="F73" s="5">
        <f t="shared" si="2"/>
        <v>1000</v>
      </c>
      <c r="G73" s="17" t="s">
        <v>29</v>
      </c>
    </row>
    <row r="74" ht="14.25" spans="1:7">
      <c r="A74" s="13">
        <v>72</v>
      </c>
      <c r="B74" s="5">
        <v>20182894</v>
      </c>
      <c r="C74" s="17" t="s">
        <v>28</v>
      </c>
      <c r="D74" s="5">
        <v>1000</v>
      </c>
      <c r="E74" s="5">
        <v>1</v>
      </c>
      <c r="F74" s="5">
        <f t="shared" si="2"/>
        <v>1000</v>
      </c>
      <c r="G74" s="17" t="s">
        <v>29</v>
      </c>
    </row>
    <row r="75" ht="14.25" spans="1:7">
      <c r="A75" s="13">
        <v>73</v>
      </c>
      <c r="B75" s="5">
        <v>20182895</v>
      </c>
      <c r="C75" s="17" t="s">
        <v>28</v>
      </c>
      <c r="D75" s="5">
        <v>1000</v>
      </c>
      <c r="E75" s="5">
        <v>1</v>
      </c>
      <c r="F75" s="5">
        <f t="shared" si="2"/>
        <v>1000</v>
      </c>
      <c r="G75" s="17" t="s">
        <v>29</v>
      </c>
    </row>
    <row r="76" ht="14.25" spans="1:7">
      <c r="A76" s="13">
        <v>74</v>
      </c>
      <c r="B76" s="5">
        <v>20182896</v>
      </c>
      <c r="C76" s="17" t="s">
        <v>28</v>
      </c>
      <c r="D76" s="5">
        <v>1000</v>
      </c>
      <c r="E76" s="5">
        <v>1</v>
      </c>
      <c r="F76" s="5">
        <f t="shared" si="2"/>
        <v>1000</v>
      </c>
      <c r="G76" s="17" t="s">
        <v>29</v>
      </c>
    </row>
    <row r="77" ht="14.25" spans="1:7">
      <c r="A77" s="13">
        <v>75</v>
      </c>
      <c r="B77" s="5">
        <v>20182897</v>
      </c>
      <c r="C77" s="17" t="s">
        <v>28</v>
      </c>
      <c r="D77" s="5">
        <v>1000</v>
      </c>
      <c r="E77" s="5">
        <v>1</v>
      </c>
      <c r="F77" s="5">
        <f t="shared" si="2"/>
        <v>1000</v>
      </c>
      <c r="G77" s="17" t="s">
        <v>29</v>
      </c>
    </row>
    <row r="78" ht="14.25" spans="1:7">
      <c r="A78" s="13">
        <v>76</v>
      </c>
      <c r="B78" s="5">
        <v>20182898</v>
      </c>
      <c r="C78" s="17" t="s">
        <v>28</v>
      </c>
      <c r="D78" s="5">
        <v>1000</v>
      </c>
      <c r="E78" s="5">
        <v>1</v>
      </c>
      <c r="F78" s="5">
        <f t="shared" si="2"/>
        <v>1000</v>
      </c>
      <c r="G78" s="17" t="s">
        <v>29</v>
      </c>
    </row>
    <row r="79" ht="14.25" spans="1:7">
      <c r="A79" s="13">
        <v>77</v>
      </c>
      <c r="B79" s="5">
        <v>20182899</v>
      </c>
      <c r="C79" s="17" t="s">
        <v>28</v>
      </c>
      <c r="D79" s="5">
        <v>1000</v>
      </c>
      <c r="E79" s="5">
        <v>1</v>
      </c>
      <c r="F79" s="5">
        <f t="shared" si="2"/>
        <v>1000</v>
      </c>
      <c r="G79" s="17" t="s">
        <v>29</v>
      </c>
    </row>
    <row r="80" ht="14.25" spans="1:7">
      <c r="A80" s="13">
        <v>78</v>
      </c>
      <c r="B80" s="5">
        <v>20182900</v>
      </c>
      <c r="C80" s="17" t="s">
        <v>28</v>
      </c>
      <c r="D80" s="5">
        <v>1000</v>
      </c>
      <c r="E80" s="5">
        <v>1</v>
      </c>
      <c r="F80" s="5">
        <f t="shared" si="2"/>
        <v>1000</v>
      </c>
      <c r="G80" s="17" t="s">
        <v>29</v>
      </c>
    </row>
    <row r="81" ht="14.25" spans="1:7">
      <c r="A81" s="13">
        <v>79</v>
      </c>
      <c r="B81" s="5">
        <v>20182901</v>
      </c>
      <c r="C81" s="17" t="s">
        <v>28</v>
      </c>
      <c r="D81" s="5">
        <v>1000</v>
      </c>
      <c r="E81" s="5">
        <v>1</v>
      </c>
      <c r="F81" s="5">
        <f t="shared" si="2"/>
        <v>1000</v>
      </c>
      <c r="G81" s="17" t="s">
        <v>29</v>
      </c>
    </row>
    <row r="82" ht="14.25" spans="1:7">
      <c r="A82" s="13">
        <v>80</v>
      </c>
      <c r="B82" s="5">
        <v>20182902</v>
      </c>
      <c r="C82" s="17" t="s">
        <v>28</v>
      </c>
      <c r="D82" s="5">
        <v>1000</v>
      </c>
      <c r="E82" s="5">
        <v>1</v>
      </c>
      <c r="F82" s="5">
        <f t="shared" si="2"/>
        <v>1000</v>
      </c>
      <c r="G82" s="17" t="s">
        <v>29</v>
      </c>
    </row>
    <row r="83" ht="14.25" spans="1:7">
      <c r="A83" s="13">
        <v>81</v>
      </c>
      <c r="B83" s="5">
        <v>20182903</v>
      </c>
      <c r="C83" s="17" t="s">
        <v>28</v>
      </c>
      <c r="D83" s="5">
        <v>1000</v>
      </c>
      <c r="E83" s="5">
        <v>1</v>
      </c>
      <c r="F83" s="5">
        <f t="shared" si="2"/>
        <v>1000</v>
      </c>
      <c r="G83" s="17" t="s">
        <v>29</v>
      </c>
    </row>
    <row r="84" ht="14.25" spans="1:7">
      <c r="A84" s="13">
        <v>82</v>
      </c>
      <c r="B84" s="5">
        <v>20182904</v>
      </c>
      <c r="C84" s="17" t="s">
        <v>28</v>
      </c>
      <c r="D84" s="5">
        <v>1000</v>
      </c>
      <c r="E84" s="5">
        <v>1</v>
      </c>
      <c r="F84" s="5">
        <f t="shared" si="2"/>
        <v>1000</v>
      </c>
      <c r="G84" s="17" t="s">
        <v>29</v>
      </c>
    </row>
    <row r="85" ht="14.25" spans="1:7">
      <c r="A85" s="13">
        <v>83</v>
      </c>
      <c r="B85" s="5">
        <v>20182905</v>
      </c>
      <c r="C85" s="17" t="s">
        <v>28</v>
      </c>
      <c r="D85" s="5">
        <v>1000</v>
      </c>
      <c r="E85" s="5">
        <v>1</v>
      </c>
      <c r="F85" s="5">
        <f t="shared" si="2"/>
        <v>1000</v>
      </c>
      <c r="G85" s="17" t="s">
        <v>29</v>
      </c>
    </row>
    <row r="86" ht="14.25" spans="1:7">
      <c r="A86" s="13">
        <v>84</v>
      </c>
      <c r="B86" s="5">
        <v>20182906</v>
      </c>
      <c r="C86" s="17" t="s">
        <v>28</v>
      </c>
      <c r="D86" s="5">
        <v>1000</v>
      </c>
      <c r="E86" s="5">
        <v>1</v>
      </c>
      <c r="F86" s="5">
        <f t="shared" si="2"/>
        <v>1000</v>
      </c>
      <c r="G86" s="17" t="s">
        <v>29</v>
      </c>
    </row>
    <row r="87" ht="14.25" spans="1:7">
      <c r="A87" s="13">
        <v>85</v>
      </c>
      <c r="B87" s="5">
        <v>20182908</v>
      </c>
      <c r="C87" s="17" t="s">
        <v>28</v>
      </c>
      <c r="D87" s="5">
        <v>1000</v>
      </c>
      <c r="E87" s="5">
        <v>1</v>
      </c>
      <c r="F87" s="5">
        <f t="shared" si="2"/>
        <v>1000</v>
      </c>
      <c r="G87" s="17" t="s">
        <v>29</v>
      </c>
    </row>
    <row r="88" ht="14.25" spans="1:7">
      <c r="A88" s="13">
        <v>86</v>
      </c>
      <c r="B88" s="5">
        <v>20182910</v>
      </c>
      <c r="C88" s="17" t="s">
        <v>28</v>
      </c>
      <c r="D88" s="5">
        <v>1000</v>
      </c>
      <c r="E88" s="5">
        <v>1</v>
      </c>
      <c r="F88" s="5">
        <f t="shared" si="2"/>
        <v>1000</v>
      </c>
      <c r="G88" s="17" t="s">
        <v>29</v>
      </c>
    </row>
    <row r="89" ht="14.25" spans="1:7">
      <c r="A89" s="13">
        <v>87</v>
      </c>
      <c r="B89" s="5">
        <v>20182911</v>
      </c>
      <c r="C89" s="17" t="s">
        <v>28</v>
      </c>
      <c r="D89" s="5">
        <v>1000</v>
      </c>
      <c r="E89" s="5">
        <v>1</v>
      </c>
      <c r="F89" s="5">
        <f t="shared" si="2"/>
        <v>1000</v>
      </c>
      <c r="G89" s="17" t="s">
        <v>29</v>
      </c>
    </row>
    <row r="90" ht="14.25" spans="1:7">
      <c r="A90" s="13">
        <v>88</v>
      </c>
      <c r="B90" s="5">
        <v>20182912</v>
      </c>
      <c r="C90" s="17" t="s">
        <v>28</v>
      </c>
      <c r="D90" s="5">
        <v>1000</v>
      </c>
      <c r="E90" s="5">
        <v>1</v>
      </c>
      <c r="F90" s="5">
        <f t="shared" si="2"/>
        <v>1000</v>
      </c>
      <c r="G90" s="17" t="s">
        <v>29</v>
      </c>
    </row>
    <row r="91" ht="14.25" spans="1:7">
      <c r="A91" s="13">
        <v>89</v>
      </c>
      <c r="B91" s="5">
        <v>20182913</v>
      </c>
      <c r="C91" s="17" t="s">
        <v>28</v>
      </c>
      <c r="D91" s="5">
        <v>1000</v>
      </c>
      <c r="E91" s="5">
        <v>1</v>
      </c>
      <c r="F91" s="5">
        <f t="shared" si="2"/>
        <v>1000</v>
      </c>
      <c r="G91" s="17" t="s">
        <v>29</v>
      </c>
    </row>
    <row r="92" ht="14.25" spans="1:7">
      <c r="A92" s="13">
        <v>90</v>
      </c>
      <c r="B92" s="5">
        <v>20182915</v>
      </c>
      <c r="C92" s="17" t="s">
        <v>28</v>
      </c>
      <c r="D92" s="5">
        <v>1000</v>
      </c>
      <c r="E92" s="5">
        <v>1</v>
      </c>
      <c r="F92" s="5">
        <f t="shared" si="2"/>
        <v>1000</v>
      </c>
      <c r="G92" s="17" t="s">
        <v>29</v>
      </c>
    </row>
    <row r="93" ht="14.25" spans="1:7">
      <c r="A93" s="13">
        <v>91</v>
      </c>
      <c r="B93" s="5">
        <v>20182916</v>
      </c>
      <c r="C93" s="17" t="s">
        <v>28</v>
      </c>
      <c r="D93" s="5">
        <v>1000</v>
      </c>
      <c r="E93" s="5">
        <v>1</v>
      </c>
      <c r="F93" s="5">
        <f t="shared" si="2"/>
        <v>1000</v>
      </c>
      <c r="G93" s="17" t="s">
        <v>29</v>
      </c>
    </row>
    <row r="94" ht="14.25" spans="1:7">
      <c r="A94" s="13">
        <v>92</v>
      </c>
      <c r="B94" s="5">
        <v>20182918</v>
      </c>
      <c r="C94" s="17" t="s">
        <v>28</v>
      </c>
      <c r="D94" s="5">
        <v>1000</v>
      </c>
      <c r="E94" s="5">
        <v>1</v>
      </c>
      <c r="F94" s="5">
        <f t="shared" si="2"/>
        <v>1000</v>
      </c>
      <c r="G94" s="17" t="s">
        <v>29</v>
      </c>
    </row>
    <row r="95" ht="14.25" spans="1:7">
      <c r="A95" s="13">
        <v>93</v>
      </c>
      <c r="B95" s="5">
        <v>20182919</v>
      </c>
      <c r="C95" s="17" t="s">
        <v>28</v>
      </c>
      <c r="D95" s="5">
        <v>1000</v>
      </c>
      <c r="E95" s="5">
        <v>1</v>
      </c>
      <c r="F95" s="5">
        <f t="shared" si="2"/>
        <v>1000</v>
      </c>
      <c r="G95" s="17" t="s">
        <v>29</v>
      </c>
    </row>
    <row r="96" ht="14.25" spans="1:7">
      <c r="A96" s="13">
        <v>94</v>
      </c>
      <c r="B96" s="5">
        <v>20182921</v>
      </c>
      <c r="C96" s="17" t="s">
        <v>28</v>
      </c>
      <c r="D96" s="5">
        <v>1000</v>
      </c>
      <c r="E96" s="5">
        <v>1</v>
      </c>
      <c r="F96" s="5">
        <f t="shared" si="2"/>
        <v>1000</v>
      </c>
      <c r="G96" s="17" t="s">
        <v>29</v>
      </c>
    </row>
    <row r="97" ht="14.25" spans="1:7">
      <c r="A97" s="13">
        <v>95</v>
      </c>
      <c r="B97" s="5">
        <v>20182923</v>
      </c>
      <c r="C97" s="17" t="s">
        <v>28</v>
      </c>
      <c r="D97" s="5">
        <v>1000</v>
      </c>
      <c r="E97" s="5">
        <v>1</v>
      </c>
      <c r="F97" s="5">
        <f t="shared" si="2"/>
        <v>1000</v>
      </c>
      <c r="G97" s="17" t="s">
        <v>29</v>
      </c>
    </row>
    <row r="98" ht="14.25" spans="1:7">
      <c r="A98" s="13">
        <v>96</v>
      </c>
      <c r="B98" s="5">
        <v>20182925</v>
      </c>
      <c r="C98" s="17" t="s">
        <v>28</v>
      </c>
      <c r="D98" s="5">
        <v>1000</v>
      </c>
      <c r="E98" s="5">
        <v>1</v>
      </c>
      <c r="F98" s="5">
        <f t="shared" si="2"/>
        <v>1000</v>
      </c>
      <c r="G98" s="17" t="s">
        <v>29</v>
      </c>
    </row>
    <row r="99" ht="14.25" spans="1:7">
      <c r="A99" s="13">
        <v>97</v>
      </c>
      <c r="B99" s="5">
        <v>20183158</v>
      </c>
      <c r="C99" s="17" t="s">
        <v>28</v>
      </c>
      <c r="D99" s="5">
        <v>2080</v>
      </c>
      <c r="E99" s="5">
        <v>1</v>
      </c>
      <c r="F99" s="5">
        <f t="shared" si="2"/>
        <v>2080</v>
      </c>
      <c r="G99" s="17" t="s">
        <v>30</v>
      </c>
    </row>
    <row r="100" ht="14.25" spans="1:7">
      <c r="A100" s="13">
        <v>98</v>
      </c>
      <c r="B100" s="5">
        <v>20182599</v>
      </c>
      <c r="C100" s="17" t="s">
        <v>28</v>
      </c>
      <c r="D100" s="5">
        <v>1000</v>
      </c>
      <c r="E100" s="5">
        <v>1</v>
      </c>
      <c r="F100" s="5">
        <f t="shared" ref="F100:F131" si="3">SUM(D100*E100)</f>
        <v>1000</v>
      </c>
      <c r="G100" s="17" t="s">
        <v>31</v>
      </c>
    </row>
    <row r="101" ht="14.25" spans="1:7">
      <c r="A101" s="13">
        <v>99</v>
      </c>
      <c r="B101" s="5">
        <v>20182602</v>
      </c>
      <c r="C101" s="17" t="s">
        <v>28</v>
      </c>
      <c r="D101" s="5">
        <v>1000</v>
      </c>
      <c r="E101" s="5">
        <v>1</v>
      </c>
      <c r="F101" s="5">
        <f t="shared" si="3"/>
        <v>1000</v>
      </c>
      <c r="G101" s="17" t="s">
        <v>21</v>
      </c>
    </row>
    <row r="102" ht="14.25" spans="1:7">
      <c r="A102" s="13">
        <v>100</v>
      </c>
      <c r="B102" s="5">
        <v>20182522</v>
      </c>
      <c r="C102" s="17" t="s">
        <v>32</v>
      </c>
      <c r="D102" s="5">
        <v>1950</v>
      </c>
      <c r="E102" s="5">
        <v>1</v>
      </c>
      <c r="F102" s="5">
        <f t="shared" si="3"/>
        <v>1950</v>
      </c>
      <c r="G102" s="17" t="s">
        <v>29</v>
      </c>
    </row>
    <row r="103" ht="14.25" spans="1:7">
      <c r="A103" s="13">
        <v>101</v>
      </c>
      <c r="B103" s="5">
        <v>20182984</v>
      </c>
      <c r="C103" s="17" t="s">
        <v>32</v>
      </c>
      <c r="D103" s="5">
        <v>1950</v>
      </c>
      <c r="E103" s="5">
        <v>1</v>
      </c>
      <c r="F103" s="5">
        <f t="shared" si="3"/>
        <v>1950</v>
      </c>
      <c r="G103" s="17" t="s">
        <v>29</v>
      </c>
    </row>
    <row r="104" ht="14.25" spans="1:7">
      <c r="A104" s="13">
        <v>102</v>
      </c>
      <c r="B104" s="5">
        <v>20182985</v>
      </c>
      <c r="C104" s="17" t="s">
        <v>32</v>
      </c>
      <c r="D104" s="5">
        <v>1950</v>
      </c>
      <c r="E104" s="5">
        <v>1</v>
      </c>
      <c r="F104" s="5">
        <f t="shared" si="3"/>
        <v>1950</v>
      </c>
      <c r="G104" s="17" t="s">
        <v>29</v>
      </c>
    </row>
    <row r="105" ht="14.25" spans="1:7">
      <c r="A105" s="13">
        <v>103</v>
      </c>
      <c r="B105" s="5">
        <v>20182986</v>
      </c>
      <c r="C105" s="17" t="s">
        <v>32</v>
      </c>
      <c r="D105" s="5">
        <v>1950</v>
      </c>
      <c r="E105" s="5">
        <v>1</v>
      </c>
      <c r="F105" s="5">
        <f t="shared" si="3"/>
        <v>1950</v>
      </c>
      <c r="G105" s="17" t="s">
        <v>29</v>
      </c>
    </row>
    <row r="106" ht="14.25" spans="1:7">
      <c r="A106" s="13">
        <v>104</v>
      </c>
      <c r="B106" s="5">
        <v>20182987</v>
      </c>
      <c r="C106" s="17" t="s">
        <v>32</v>
      </c>
      <c r="D106" s="5">
        <v>1950</v>
      </c>
      <c r="E106" s="5">
        <v>1</v>
      </c>
      <c r="F106" s="5">
        <f t="shared" si="3"/>
        <v>1950</v>
      </c>
      <c r="G106" s="17" t="s">
        <v>29</v>
      </c>
    </row>
    <row r="107" ht="14.25" spans="1:7">
      <c r="A107" s="13">
        <v>105</v>
      </c>
      <c r="B107" s="5">
        <v>20182988</v>
      </c>
      <c r="C107" s="17" t="s">
        <v>32</v>
      </c>
      <c r="D107" s="5">
        <v>1950</v>
      </c>
      <c r="E107" s="5">
        <v>1</v>
      </c>
      <c r="F107" s="5">
        <f t="shared" si="3"/>
        <v>1950</v>
      </c>
      <c r="G107" s="17" t="s">
        <v>29</v>
      </c>
    </row>
    <row r="108" ht="14.25" spans="1:7">
      <c r="A108" s="13">
        <v>106</v>
      </c>
      <c r="B108" s="5">
        <v>20182989</v>
      </c>
      <c r="C108" s="17" t="s">
        <v>32</v>
      </c>
      <c r="D108" s="5">
        <v>1950</v>
      </c>
      <c r="E108" s="5">
        <v>1</v>
      </c>
      <c r="F108" s="5">
        <f t="shared" si="3"/>
        <v>1950</v>
      </c>
      <c r="G108" s="17" t="s">
        <v>29</v>
      </c>
    </row>
    <row r="109" ht="14.25" spans="1:7">
      <c r="A109" s="13">
        <v>107</v>
      </c>
      <c r="B109" s="5">
        <v>20182990</v>
      </c>
      <c r="C109" s="17" t="s">
        <v>32</v>
      </c>
      <c r="D109" s="5">
        <v>1950</v>
      </c>
      <c r="E109" s="5">
        <v>1</v>
      </c>
      <c r="F109" s="5">
        <f t="shared" si="3"/>
        <v>1950</v>
      </c>
      <c r="G109" s="17" t="s">
        <v>29</v>
      </c>
    </row>
    <row r="110" ht="14.25" spans="1:7">
      <c r="A110" s="13">
        <v>108</v>
      </c>
      <c r="B110" s="5">
        <v>20182991</v>
      </c>
      <c r="C110" s="17" t="s">
        <v>32</v>
      </c>
      <c r="D110" s="5">
        <v>1950</v>
      </c>
      <c r="E110" s="5">
        <v>1</v>
      </c>
      <c r="F110" s="5">
        <f t="shared" si="3"/>
        <v>1950</v>
      </c>
      <c r="G110" s="17" t="s">
        <v>29</v>
      </c>
    </row>
    <row r="111" ht="14.25" spans="1:7">
      <c r="A111" s="13">
        <v>109</v>
      </c>
      <c r="B111" s="5">
        <v>20182992</v>
      </c>
      <c r="C111" s="17" t="s">
        <v>32</v>
      </c>
      <c r="D111" s="5">
        <v>1950</v>
      </c>
      <c r="E111" s="5">
        <v>1</v>
      </c>
      <c r="F111" s="5">
        <f t="shared" si="3"/>
        <v>1950</v>
      </c>
      <c r="G111" s="17" t="s">
        <v>29</v>
      </c>
    </row>
    <row r="112" ht="14.25" spans="1:7">
      <c r="A112" s="13">
        <v>110</v>
      </c>
      <c r="B112" s="5">
        <v>20182993</v>
      </c>
      <c r="C112" s="17" t="s">
        <v>32</v>
      </c>
      <c r="D112" s="5">
        <v>1950</v>
      </c>
      <c r="E112" s="5">
        <v>1</v>
      </c>
      <c r="F112" s="5">
        <f t="shared" si="3"/>
        <v>1950</v>
      </c>
      <c r="G112" s="17" t="s">
        <v>29</v>
      </c>
    </row>
    <row r="113" ht="14.25" spans="1:7">
      <c r="A113" s="13">
        <v>111</v>
      </c>
      <c r="B113" s="5">
        <v>20182994</v>
      </c>
      <c r="C113" s="17" t="s">
        <v>32</v>
      </c>
      <c r="D113" s="5">
        <v>1950</v>
      </c>
      <c r="E113" s="5">
        <v>1</v>
      </c>
      <c r="F113" s="5">
        <f t="shared" si="3"/>
        <v>1950</v>
      </c>
      <c r="G113" s="17" t="s">
        <v>29</v>
      </c>
    </row>
    <row r="114" ht="14.25" spans="1:7">
      <c r="A114" s="13">
        <v>112</v>
      </c>
      <c r="B114" s="5">
        <v>20182995</v>
      </c>
      <c r="C114" s="17" t="s">
        <v>32</v>
      </c>
      <c r="D114" s="5">
        <v>1950</v>
      </c>
      <c r="E114" s="5">
        <v>1</v>
      </c>
      <c r="F114" s="5">
        <f t="shared" si="3"/>
        <v>1950</v>
      </c>
      <c r="G114" s="17" t="s">
        <v>29</v>
      </c>
    </row>
    <row r="115" ht="14.25" spans="1:7">
      <c r="A115" s="13">
        <v>113</v>
      </c>
      <c r="B115" s="5">
        <v>20182996</v>
      </c>
      <c r="C115" s="17" t="s">
        <v>32</v>
      </c>
      <c r="D115" s="5">
        <v>1950</v>
      </c>
      <c r="E115" s="5">
        <v>1</v>
      </c>
      <c r="F115" s="5">
        <f t="shared" si="3"/>
        <v>1950</v>
      </c>
      <c r="G115" s="17" t="s">
        <v>29</v>
      </c>
    </row>
    <row r="116" ht="14.25" spans="1:7">
      <c r="A116" s="13">
        <v>114</v>
      </c>
      <c r="B116" s="5">
        <v>20182997</v>
      </c>
      <c r="C116" s="17" t="s">
        <v>32</v>
      </c>
      <c r="D116" s="5">
        <v>1950</v>
      </c>
      <c r="E116" s="5">
        <v>1</v>
      </c>
      <c r="F116" s="5">
        <f t="shared" si="3"/>
        <v>1950</v>
      </c>
      <c r="G116" s="17" t="s">
        <v>29</v>
      </c>
    </row>
    <row r="117" ht="14.25" spans="1:7">
      <c r="A117" s="13">
        <v>115</v>
      </c>
      <c r="B117" s="5">
        <v>20182998</v>
      </c>
      <c r="C117" s="17" t="s">
        <v>32</v>
      </c>
      <c r="D117" s="5">
        <v>1950</v>
      </c>
      <c r="E117" s="5">
        <v>1</v>
      </c>
      <c r="F117" s="5">
        <f t="shared" si="3"/>
        <v>1950</v>
      </c>
      <c r="G117" s="17" t="s">
        <v>29</v>
      </c>
    </row>
    <row r="118" ht="14.25" spans="1:7">
      <c r="A118" s="13">
        <v>116</v>
      </c>
      <c r="B118" s="5">
        <v>20182999</v>
      </c>
      <c r="C118" s="17" t="s">
        <v>32</v>
      </c>
      <c r="D118" s="5">
        <v>1950</v>
      </c>
      <c r="E118" s="5">
        <v>1</v>
      </c>
      <c r="F118" s="5">
        <f t="shared" si="3"/>
        <v>1950</v>
      </c>
      <c r="G118" s="17" t="s">
        <v>29</v>
      </c>
    </row>
    <row r="119" ht="14.25" spans="1:7">
      <c r="A119" s="13">
        <v>117</v>
      </c>
      <c r="B119" s="5">
        <v>20183000</v>
      </c>
      <c r="C119" s="17" t="s">
        <v>32</v>
      </c>
      <c r="D119" s="5">
        <v>1950</v>
      </c>
      <c r="E119" s="5">
        <v>1</v>
      </c>
      <c r="F119" s="5">
        <f t="shared" si="3"/>
        <v>1950</v>
      </c>
      <c r="G119" s="17" t="s">
        <v>29</v>
      </c>
    </row>
    <row r="120" ht="14.25" spans="1:7">
      <c r="A120" s="13">
        <v>118</v>
      </c>
      <c r="B120" s="5">
        <v>20183001</v>
      </c>
      <c r="C120" s="17" t="s">
        <v>32</v>
      </c>
      <c r="D120" s="5">
        <v>1950</v>
      </c>
      <c r="E120" s="5">
        <v>1</v>
      </c>
      <c r="F120" s="5">
        <f t="shared" si="3"/>
        <v>1950</v>
      </c>
      <c r="G120" s="17" t="s">
        <v>29</v>
      </c>
    </row>
    <row r="121" ht="14.25" spans="1:7">
      <c r="A121" s="13">
        <v>119</v>
      </c>
      <c r="B121" s="5">
        <v>20183002</v>
      </c>
      <c r="C121" s="17" t="s">
        <v>32</v>
      </c>
      <c r="D121" s="5">
        <v>1950</v>
      </c>
      <c r="E121" s="5">
        <v>1</v>
      </c>
      <c r="F121" s="5">
        <f t="shared" si="3"/>
        <v>1950</v>
      </c>
      <c r="G121" s="17" t="s">
        <v>29</v>
      </c>
    </row>
    <row r="122" ht="14.25" spans="1:7">
      <c r="A122" s="13">
        <v>120</v>
      </c>
      <c r="B122" s="5">
        <v>20183003</v>
      </c>
      <c r="C122" s="17" t="s">
        <v>32</v>
      </c>
      <c r="D122" s="5">
        <v>1950</v>
      </c>
      <c r="E122" s="5">
        <v>1</v>
      </c>
      <c r="F122" s="5">
        <f t="shared" si="3"/>
        <v>1950</v>
      </c>
      <c r="G122" s="17" t="s">
        <v>29</v>
      </c>
    </row>
    <row r="123" ht="14.25" spans="1:7">
      <c r="A123" s="13">
        <v>121</v>
      </c>
      <c r="B123" s="5">
        <v>20183004</v>
      </c>
      <c r="C123" s="17" t="s">
        <v>32</v>
      </c>
      <c r="D123" s="5">
        <v>1950</v>
      </c>
      <c r="E123" s="5">
        <v>1</v>
      </c>
      <c r="F123" s="5">
        <f t="shared" si="3"/>
        <v>1950</v>
      </c>
      <c r="G123" s="17" t="s">
        <v>29</v>
      </c>
    </row>
    <row r="124" ht="14.25" spans="1:7">
      <c r="A124" s="13">
        <v>122</v>
      </c>
      <c r="B124" s="5">
        <v>20183005</v>
      </c>
      <c r="C124" s="17" t="s">
        <v>32</v>
      </c>
      <c r="D124" s="5">
        <v>1950</v>
      </c>
      <c r="E124" s="5">
        <v>1</v>
      </c>
      <c r="F124" s="5">
        <f t="shared" si="3"/>
        <v>1950</v>
      </c>
      <c r="G124" s="17" t="s">
        <v>29</v>
      </c>
    </row>
    <row r="125" ht="14.25" spans="1:7">
      <c r="A125" s="13">
        <v>123</v>
      </c>
      <c r="B125" s="5">
        <v>20183006</v>
      </c>
      <c r="C125" s="17" t="s">
        <v>32</v>
      </c>
      <c r="D125" s="5">
        <v>1950</v>
      </c>
      <c r="E125" s="5">
        <v>1</v>
      </c>
      <c r="F125" s="5">
        <f t="shared" si="3"/>
        <v>1950</v>
      </c>
      <c r="G125" s="17" t="s">
        <v>29</v>
      </c>
    </row>
    <row r="126" ht="14.25" spans="1:7">
      <c r="A126" s="13">
        <v>124</v>
      </c>
      <c r="B126" s="5">
        <v>20183007</v>
      </c>
      <c r="C126" s="17" t="s">
        <v>32</v>
      </c>
      <c r="D126" s="5">
        <v>1950</v>
      </c>
      <c r="E126" s="5">
        <v>1</v>
      </c>
      <c r="F126" s="5">
        <f t="shared" si="3"/>
        <v>1950</v>
      </c>
      <c r="G126" s="17" t="s">
        <v>29</v>
      </c>
    </row>
    <row r="127" ht="14.25" spans="1:7">
      <c r="A127" s="13">
        <v>125</v>
      </c>
      <c r="B127" s="5">
        <v>20183008</v>
      </c>
      <c r="C127" s="17" t="s">
        <v>32</v>
      </c>
      <c r="D127" s="5">
        <v>1950</v>
      </c>
      <c r="E127" s="5">
        <v>1</v>
      </c>
      <c r="F127" s="5">
        <f t="shared" si="3"/>
        <v>1950</v>
      </c>
      <c r="G127" s="17" t="s">
        <v>29</v>
      </c>
    </row>
    <row r="128" ht="14.25" spans="1:7">
      <c r="A128" s="13">
        <v>126</v>
      </c>
      <c r="B128" s="5">
        <v>20183009</v>
      </c>
      <c r="C128" s="17" t="s">
        <v>32</v>
      </c>
      <c r="D128" s="5">
        <v>1950</v>
      </c>
      <c r="E128" s="5">
        <v>1</v>
      </c>
      <c r="F128" s="5">
        <f t="shared" si="3"/>
        <v>1950</v>
      </c>
      <c r="G128" s="17" t="s">
        <v>29</v>
      </c>
    </row>
    <row r="129" ht="14.25" spans="1:7">
      <c r="A129" s="13">
        <v>127</v>
      </c>
      <c r="B129" s="5">
        <v>20183010</v>
      </c>
      <c r="C129" s="17" t="s">
        <v>32</v>
      </c>
      <c r="D129" s="5">
        <v>1950</v>
      </c>
      <c r="E129" s="5">
        <v>1</v>
      </c>
      <c r="F129" s="5">
        <f t="shared" si="3"/>
        <v>1950</v>
      </c>
      <c r="G129" s="17" t="s">
        <v>29</v>
      </c>
    </row>
    <row r="130" ht="14.25" spans="1:7">
      <c r="A130" s="13">
        <v>128</v>
      </c>
      <c r="B130" s="5">
        <v>20183011</v>
      </c>
      <c r="C130" s="17" t="s">
        <v>32</v>
      </c>
      <c r="D130" s="5">
        <v>1950</v>
      </c>
      <c r="E130" s="5">
        <v>1</v>
      </c>
      <c r="F130" s="5">
        <f t="shared" si="3"/>
        <v>1950</v>
      </c>
      <c r="G130" s="17" t="s">
        <v>29</v>
      </c>
    </row>
    <row r="131" ht="14.25" spans="1:7">
      <c r="A131" s="13">
        <v>129</v>
      </c>
      <c r="B131" s="5">
        <v>20183012</v>
      </c>
      <c r="C131" s="17" t="s">
        <v>32</v>
      </c>
      <c r="D131" s="5">
        <v>1950</v>
      </c>
      <c r="E131" s="5">
        <v>1</v>
      </c>
      <c r="F131" s="5">
        <f t="shared" si="3"/>
        <v>1950</v>
      </c>
      <c r="G131" s="17" t="s">
        <v>29</v>
      </c>
    </row>
    <row r="132" ht="14.25" spans="1:7">
      <c r="A132" s="13">
        <v>130</v>
      </c>
      <c r="B132" s="5">
        <v>20183013</v>
      </c>
      <c r="C132" s="17" t="s">
        <v>32</v>
      </c>
      <c r="D132" s="5">
        <v>1950</v>
      </c>
      <c r="E132" s="5">
        <v>1</v>
      </c>
      <c r="F132" s="5">
        <f t="shared" ref="F132:F152" si="4">SUM(D132*E132)</f>
        <v>1950</v>
      </c>
      <c r="G132" s="17" t="s">
        <v>29</v>
      </c>
    </row>
    <row r="133" ht="14.25" spans="1:7">
      <c r="A133" s="13">
        <v>131</v>
      </c>
      <c r="B133" s="5">
        <v>20183014</v>
      </c>
      <c r="C133" s="17" t="s">
        <v>32</v>
      </c>
      <c r="D133" s="5">
        <v>1950</v>
      </c>
      <c r="E133" s="5">
        <v>1</v>
      </c>
      <c r="F133" s="5">
        <f t="shared" si="4"/>
        <v>1950</v>
      </c>
      <c r="G133" s="17" t="s">
        <v>29</v>
      </c>
    </row>
    <row r="134" ht="14.25" spans="1:7">
      <c r="A134" s="13">
        <v>132</v>
      </c>
      <c r="B134" s="5">
        <v>20183015</v>
      </c>
      <c r="C134" s="17" t="s">
        <v>32</v>
      </c>
      <c r="D134" s="5">
        <v>1950</v>
      </c>
      <c r="E134" s="5">
        <v>1</v>
      </c>
      <c r="F134" s="5">
        <f t="shared" si="4"/>
        <v>1950</v>
      </c>
      <c r="G134" s="17" t="s">
        <v>29</v>
      </c>
    </row>
    <row r="135" ht="14.25" spans="1:7">
      <c r="A135" s="13">
        <v>133</v>
      </c>
      <c r="B135" s="5">
        <v>20183016</v>
      </c>
      <c r="C135" s="17" t="s">
        <v>32</v>
      </c>
      <c r="D135" s="5">
        <v>1950</v>
      </c>
      <c r="E135" s="5">
        <v>1</v>
      </c>
      <c r="F135" s="5">
        <f t="shared" si="4"/>
        <v>1950</v>
      </c>
      <c r="G135" s="17" t="s">
        <v>29</v>
      </c>
    </row>
    <row r="136" ht="14.25" spans="1:7">
      <c r="A136" s="13">
        <v>134</v>
      </c>
      <c r="B136" s="5">
        <v>20183017</v>
      </c>
      <c r="C136" s="17" t="s">
        <v>32</v>
      </c>
      <c r="D136" s="5">
        <v>1950</v>
      </c>
      <c r="E136" s="5">
        <v>1</v>
      </c>
      <c r="F136" s="5">
        <f t="shared" si="4"/>
        <v>1950</v>
      </c>
      <c r="G136" s="17" t="s">
        <v>29</v>
      </c>
    </row>
    <row r="137" ht="14.25" spans="1:7">
      <c r="A137" s="13">
        <v>135</v>
      </c>
      <c r="B137" s="5">
        <v>20183018</v>
      </c>
      <c r="C137" s="17" t="s">
        <v>32</v>
      </c>
      <c r="D137" s="5">
        <v>1950</v>
      </c>
      <c r="E137" s="5">
        <v>1</v>
      </c>
      <c r="F137" s="5">
        <f t="shared" si="4"/>
        <v>1950</v>
      </c>
      <c r="G137" s="17" t="s">
        <v>29</v>
      </c>
    </row>
    <row r="138" ht="14.25" spans="1:7">
      <c r="A138" s="13">
        <v>136</v>
      </c>
      <c r="B138" s="5">
        <v>20183019</v>
      </c>
      <c r="C138" s="17" t="s">
        <v>32</v>
      </c>
      <c r="D138" s="5">
        <v>1950</v>
      </c>
      <c r="E138" s="5">
        <v>1</v>
      </c>
      <c r="F138" s="5">
        <f t="shared" si="4"/>
        <v>1950</v>
      </c>
      <c r="G138" s="17" t="s">
        <v>29</v>
      </c>
    </row>
    <row r="139" ht="14.25" spans="1:7">
      <c r="A139" s="13">
        <v>137</v>
      </c>
      <c r="B139" s="5">
        <v>20183020</v>
      </c>
      <c r="C139" s="17" t="s">
        <v>32</v>
      </c>
      <c r="D139" s="5">
        <v>1950</v>
      </c>
      <c r="E139" s="5">
        <v>1</v>
      </c>
      <c r="F139" s="5">
        <f t="shared" si="4"/>
        <v>1950</v>
      </c>
      <c r="G139" s="17" t="s">
        <v>29</v>
      </c>
    </row>
    <row r="140" ht="14.25" spans="1:7">
      <c r="A140" s="13">
        <v>138</v>
      </c>
      <c r="B140" s="5">
        <v>20183021</v>
      </c>
      <c r="C140" s="17" t="s">
        <v>32</v>
      </c>
      <c r="D140" s="5">
        <v>1950</v>
      </c>
      <c r="E140" s="5">
        <v>1</v>
      </c>
      <c r="F140" s="5">
        <f t="shared" si="4"/>
        <v>1950</v>
      </c>
      <c r="G140" s="17" t="s">
        <v>29</v>
      </c>
    </row>
    <row r="141" ht="14.25" spans="1:7">
      <c r="A141" s="13">
        <v>139</v>
      </c>
      <c r="B141" s="5">
        <v>20183022</v>
      </c>
      <c r="C141" s="17" t="s">
        <v>32</v>
      </c>
      <c r="D141" s="5">
        <v>1950</v>
      </c>
      <c r="E141" s="5">
        <v>1</v>
      </c>
      <c r="F141" s="5">
        <f t="shared" si="4"/>
        <v>1950</v>
      </c>
      <c r="G141" s="17" t="s">
        <v>29</v>
      </c>
    </row>
    <row r="142" ht="14.25" spans="1:7">
      <c r="A142" s="13">
        <v>140</v>
      </c>
      <c r="B142" s="5">
        <v>20183023</v>
      </c>
      <c r="C142" s="17" t="s">
        <v>32</v>
      </c>
      <c r="D142" s="5">
        <v>1950</v>
      </c>
      <c r="E142" s="5">
        <v>1</v>
      </c>
      <c r="F142" s="5">
        <f t="shared" si="4"/>
        <v>1950</v>
      </c>
      <c r="G142" s="17" t="s">
        <v>29</v>
      </c>
    </row>
    <row r="143" ht="14.25" spans="1:7">
      <c r="A143" s="13">
        <v>141</v>
      </c>
      <c r="B143" s="5">
        <v>20182600</v>
      </c>
      <c r="C143" s="17" t="s">
        <v>32</v>
      </c>
      <c r="D143" s="5">
        <v>3875</v>
      </c>
      <c r="E143" s="5">
        <v>1</v>
      </c>
      <c r="F143" s="5">
        <f t="shared" si="4"/>
        <v>3875</v>
      </c>
      <c r="G143" s="17" t="s">
        <v>21</v>
      </c>
    </row>
    <row r="144" ht="14.25" spans="1:7">
      <c r="A144" s="13">
        <v>142</v>
      </c>
      <c r="B144" s="5">
        <v>20182601</v>
      </c>
      <c r="C144" s="17" t="s">
        <v>32</v>
      </c>
      <c r="D144" s="5">
        <v>3875</v>
      </c>
      <c r="E144" s="5">
        <v>1</v>
      </c>
      <c r="F144" s="5">
        <f t="shared" si="4"/>
        <v>3875</v>
      </c>
      <c r="G144" s="17" t="s">
        <v>21</v>
      </c>
    </row>
    <row r="145" ht="14.25" spans="1:7">
      <c r="A145" s="13">
        <v>143</v>
      </c>
      <c r="B145" s="5">
        <v>20182576</v>
      </c>
      <c r="C145" s="17" t="s">
        <v>33</v>
      </c>
      <c r="D145" s="5">
        <v>4068</v>
      </c>
      <c r="E145" s="5">
        <v>1</v>
      </c>
      <c r="F145" s="5">
        <f t="shared" si="4"/>
        <v>4068</v>
      </c>
      <c r="G145" s="17" t="s">
        <v>21</v>
      </c>
    </row>
    <row r="146" ht="14.25" spans="1:7">
      <c r="A146" s="13">
        <v>144</v>
      </c>
      <c r="B146" s="5">
        <v>20182577</v>
      </c>
      <c r="C146" s="17" t="s">
        <v>33</v>
      </c>
      <c r="D146" s="5">
        <v>4086</v>
      </c>
      <c r="E146" s="5">
        <v>1</v>
      </c>
      <c r="F146" s="5">
        <f t="shared" si="4"/>
        <v>4086</v>
      </c>
      <c r="G146" s="17" t="s">
        <v>21</v>
      </c>
    </row>
    <row r="147" ht="14.25" spans="1:7">
      <c r="A147" s="13">
        <v>145</v>
      </c>
      <c r="B147" s="5">
        <v>20182620</v>
      </c>
      <c r="C147" s="17" t="s">
        <v>34</v>
      </c>
      <c r="D147" s="5">
        <v>4553</v>
      </c>
      <c r="E147" s="5">
        <v>1</v>
      </c>
      <c r="F147" s="5">
        <f t="shared" si="4"/>
        <v>4553</v>
      </c>
      <c r="G147" s="17" t="s">
        <v>21</v>
      </c>
    </row>
    <row r="148" ht="14.25" spans="1:7">
      <c r="A148" s="13">
        <v>146</v>
      </c>
      <c r="B148" s="5">
        <v>20183140</v>
      </c>
      <c r="C148" s="17" t="s">
        <v>35</v>
      </c>
      <c r="D148" s="5">
        <v>125</v>
      </c>
      <c r="E148" s="5">
        <v>1</v>
      </c>
      <c r="F148" s="5">
        <f t="shared" si="4"/>
        <v>125</v>
      </c>
      <c r="G148" s="17" t="s">
        <v>36</v>
      </c>
    </row>
    <row r="149" ht="14.25" spans="1:7">
      <c r="A149" s="13">
        <v>147</v>
      </c>
      <c r="B149" s="5">
        <v>20183157</v>
      </c>
      <c r="C149" s="17" t="s">
        <v>37</v>
      </c>
      <c r="D149" s="5">
        <v>1785</v>
      </c>
      <c r="E149" s="5">
        <v>1</v>
      </c>
      <c r="F149" s="5">
        <f t="shared" si="4"/>
        <v>1785</v>
      </c>
      <c r="G149" s="17" t="s">
        <v>38</v>
      </c>
    </row>
    <row r="150" ht="14.25" spans="1:7">
      <c r="A150" s="13">
        <v>148</v>
      </c>
      <c r="B150" s="5">
        <v>20183185</v>
      </c>
      <c r="C150" s="17" t="s">
        <v>39</v>
      </c>
      <c r="D150" s="5">
        <v>134.5</v>
      </c>
      <c r="E150" s="5">
        <v>6</v>
      </c>
      <c r="F150" s="5">
        <f t="shared" si="4"/>
        <v>807</v>
      </c>
      <c r="G150" s="17" t="s">
        <v>31</v>
      </c>
    </row>
    <row r="151" ht="14.25" spans="1:7">
      <c r="A151" s="13">
        <v>149</v>
      </c>
      <c r="B151" s="5">
        <v>20183260</v>
      </c>
      <c r="C151" s="17" t="s">
        <v>40</v>
      </c>
      <c r="D151" s="5">
        <v>110</v>
      </c>
      <c r="E151" s="5">
        <v>3</v>
      </c>
      <c r="F151" s="5">
        <f t="shared" si="4"/>
        <v>330</v>
      </c>
      <c r="G151" s="17" t="s">
        <v>31</v>
      </c>
    </row>
    <row r="152" ht="14.25" spans="1:7">
      <c r="A152" s="13">
        <v>150</v>
      </c>
      <c r="B152" s="5">
        <v>20183280</v>
      </c>
      <c r="C152" s="17" t="s">
        <v>41</v>
      </c>
      <c r="D152" s="5">
        <v>170</v>
      </c>
      <c r="E152" s="5">
        <v>1</v>
      </c>
      <c r="F152" s="5">
        <f t="shared" si="4"/>
        <v>170</v>
      </c>
      <c r="G152" s="17" t="s">
        <v>9</v>
      </c>
    </row>
    <row r="153" ht="22" customHeight="1" spans="1:7">
      <c r="A153" s="13"/>
      <c r="B153" s="6" t="s">
        <v>42</v>
      </c>
      <c r="C153" s="6"/>
      <c r="D153" s="6"/>
      <c r="E153" s="8">
        <f>SUM(E3:E152)</f>
        <v>157</v>
      </c>
      <c r="F153" s="14">
        <f>SUM(F3:F152)</f>
        <v>177450.24</v>
      </c>
      <c r="G153" s="8"/>
    </row>
  </sheetData>
  <mergeCells count="1">
    <mergeCell ref="A1:G1"/>
  </mergeCells>
  <pageMargins left="0.511805555555556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3" workbookViewId="0">
      <selection activeCell="D45" sqref="D45"/>
    </sheetView>
  </sheetViews>
  <sheetFormatPr defaultColWidth="9" defaultRowHeight="13.5" outlineLevelCol="5"/>
  <cols>
    <col min="1" max="1" width="14.625" customWidth="1"/>
    <col min="2" max="2" width="30.125" customWidth="1"/>
    <col min="3" max="3" width="10.375" customWidth="1"/>
    <col min="4" max="4" width="10.5" customWidth="1"/>
    <col min="5" max="5" width="10.125" customWidth="1"/>
    <col min="6" max="6" width="13.25" customWidth="1"/>
  </cols>
  <sheetData>
    <row r="1" ht="30" customHeight="1" spans="1:6">
      <c r="A1" s="1" t="s">
        <v>43</v>
      </c>
      <c r="B1" s="1"/>
      <c r="C1" s="1"/>
      <c r="D1" s="1"/>
      <c r="E1" s="1"/>
      <c r="F1" s="1"/>
    </row>
    <row r="2" ht="22" customHeight="1" spans="1:6">
      <c r="A2" s="15" t="s">
        <v>2</v>
      </c>
      <c r="B2" s="15" t="s">
        <v>3</v>
      </c>
      <c r="C2" s="16" t="s">
        <v>4</v>
      </c>
      <c r="D2" s="16" t="s">
        <v>5</v>
      </c>
      <c r="E2" s="16" t="s">
        <v>6</v>
      </c>
      <c r="F2" s="4" t="s">
        <v>7</v>
      </c>
    </row>
    <row r="3" ht="14.25" spans="1:6">
      <c r="A3" s="5">
        <v>20182422</v>
      </c>
      <c r="B3" s="17" t="s">
        <v>44</v>
      </c>
      <c r="C3" s="5">
        <v>268</v>
      </c>
      <c r="D3" s="5">
        <v>1</v>
      </c>
      <c r="E3" s="5">
        <f>SUM(C3*D3)</f>
        <v>268</v>
      </c>
      <c r="F3" s="17" t="s">
        <v>9</v>
      </c>
    </row>
    <row r="4" ht="14.25" spans="1:6">
      <c r="A4" s="5">
        <v>20182423</v>
      </c>
      <c r="B4" s="17" t="s">
        <v>44</v>
      </c>
      <c r="C4" s="5">
        <v>268</v>
      </c>
      <c r="D4" s="5">
        <v>1</v>
      </c>
      <c r="E4" s="5">
        <f t="shared" ref="E4:E43" si="0">SUM(C4*D4)</f>
        <v>268</v>
      </c>
      <c r="F4" s="17" t="s">
        <v>9</v>
      </c>
    </row>
    <row r="5" ht="14.25" spans="1:6">
      <c r="A5" s="5">
        <v>20182424</v>
      </c>
      <c r="B5" s="17" t="s">
        <v>45</v>
      </c>
      <c r="C5" s="5">
        <v>910</v>
      </c>
      <c r="D5" s="5">
        <v>1</v>
      </c>
      <c r="E5" s="5">
        <f t="shared" si="0"/>
        <v>910</v>
      </c>
      <c r="F5" s="17" t="s">
        <v>21</v>
      </c>
    </row>
    <row r="6" ht="14.25" spans="1:6">
      <c r="A6" s="5">
        <v>20182425</v>
      </c>
      <c r="B6" s="17" t="s">
        <v>46</v>
      </c>
      <c r="C6" s="5">
        <v>8700</v>
      </c>
      <c r="D6" s="5">
        <v>1</v>
      </c>
      <c r="E6" s="5">
        <f t="shared" si="0"/>
        <v>8700</v>
      </c>
      <c r="F6" s="17" t="s">
        <v>47</v>
      </c>
    </row>
    <row r="7" ht="14.25" spans="1:6">
      <c r="A7" s="5">
        <v>20182426</v>
      </c>
      <c r="B7" s="17" t="s">
        <v>46</v>
      </c>
      <c r="C7" s="5">
        <v>8700</v>
      </c>
      <c r="D7" s="5">
        <v>1</v>
      </c>
      <c r="E7" s="5">
        <f t="shared" si="0"/>
        <v>8700</v>
      </c>
      <c r="F7" s="17" t="s">
        <v>47</v>
      </c>
    </row>
    <row r="8" ht="14.25" spans="1:6">
      <c r="A8" s="5">
        <v>20182427</v>
      </c>
      <c r="B8" s="17" t="s">
        <v>46</v>
      </c>
      <c r="C8" s="5">
        <v>8700</v>
      </c>
      <c r="D8" s="5">
        <v>1</v>
      </c>
      <c r="E8" s="5">
        <f t="shared" si="0"/>
        <v>8700</v>
      </c>
      <c r="F8" s="17" t="s">
        <v>47</v>
      </c>
    </row>
    <row r="9" ht="14.25" spans="1:6">
      <c r="A9" s="5">
        <v>20182428</v>
      </c>
      <c r="B9" s="17" t="s">
        <v>48</v>
      </c>
      <c r="C9" s="5">
        <v>100</v>
      </c>
      <c r="D9" s="5">
        <v>1</v>
      </c>
      <c r="E9" s="5">
        <f t="shared" si="0"/>
        <v>100</v>
      </c>
      <c r="F9" s="17" t="s">
        <v>49</v>
      </c>
    </row>
    <row r="10" ht="14.25" spans="1:6">
      <c r="A10" s="5">
        <v>20182429</v>
      </c>
      <c r="B10" s="17" t="s">
        <v>48</v>
      </c>
      <c r="C10" s="5">
        <v>100</v>
      </c>
      <c r="D10" s="5">
        <v>1</v>
      </c>
      <c r="E10" s="5">
        <f t="shared" si="0"/>
        <v>100</v>
      </c>
      <c r="F10" s="17" t="s">
        <v>49</v>
      </c>
    </row>
    <row r="11" ht="14.25" spans="1:6">
      <c r="A11" s="5">
        <v>20182430</v>
      </c>
      <c r="B11" s="17" t="s">
        <v>50</v>
      </c>
      <c r="C11" s="5">
        <v>200</v>
      </c>
      <c r="D11" s="5">
        <v>1</v>
      </c>
      <c r="E11" s="5">
        <f t="shared" si="0"/>
        <v>200</v>
      </c>
      <c r="F11" s="17" t="s">
        <v>9</v>
      </c>
    </row>
    <row r="12" ht="14.25" spans="1:6">
      <c r="A12" s="5">
        <v>20182431</v>
      </c>
      <c r="B12" s="17" t="s">
        <v>51</v>
      </c>
      <c r="C12" s="5">
        <v>240</v>
      </c>
      <c r="D12" s="5">
        <v>1</v>
      </c>
      <c r="E12" s="5">
        <f t="shared" si="0"/>
        <v>240</v>
      </c>
      <c r="F12" s="17" t="s">
        <v>9</v>
      </c>
    </row>
    <row r="13" ht="14.25" spans="1:6">
      <c r="A13" s="5">
        <v>20182432</v>
      </c>
      <c r="B13" s="17" t="s">
        <v>52</v>
      </c>
      <c r="C13" s="5">
        <v>80</v>
      </c>
      <c r="D13" s="5">
        <v>1</v>
      </c>
      <c r="E13" s="5">
        <f t="shared" si="0"/>
        <v>80</v>
      </c>
      <c r="F13" s="17" t="s">
        <v>53</v>
      </c>
    </row>
    <row r="14" ht="14.25" spans="1:6">
      <c r="A14" s="5">
        <v>20182433</v>
      </c>
      <c r="B14" s="17" t="s">
        <v>54</v>
      </c>
      <c r="C14" s="5">
        <v>100</v>
      </c>
      <c r="D14" s="5">
        <v>1</v>
      </c>
      <c r="E14" s="5">
        <f t="shared" si="0"/>
        <v>100</v>
      </c>
      <c r="F14" s="17" t="s">
        <v>55</v>
      </c>
    </row>
    <row r="15" ht="14.25" spans="1:6">
      <c r="A15" s="5">
        <v>20182434</v>
      </c>
      <c r="B15" s="17" t="s">
        <v>56</v>
      </c>
      <c r="C15" s="5">
        <v>140</v>
      </c>
      <c r="D15" s="5">
        <v>1</v>
      </c>
      <c r="E15" s="5">
        <f t="shared" si="0"/>
        <v>140</v>
      </c>
      <c r="F15" s="17" t="s">
        <v>57</v>
      </c>
    </row>
    <row r="16" ht="14.25" spans="1:6">
      <c r="A16" s="5">
        <v>20182435</v>
      </c>
      <c r="B16" s="17" t="s">
        <v>58</v>
      </c>
      <c r="C16" s="5">
        <v>79</v>
      </c>
      <c r="D16" s="5">
        <v>1</v>
      </c>
      <c r="E16" s="5">
        <f t="shared" si="0"/>
        <v>79</v>
      </c>
      <c r="F16" s="17" t="s">
        <v>59</v>
      </c>
    </row>
    <row r="17" ht="14.25" spans="1:6">
      <c r="A17" s="5">
        <v>20182436</v>
      </c>
      <c r="B17" s="17" t="s">
        <v>60</v>
      </c>
      <c r="C17" s="5">
        <v>79</v>
      </c>
      <c r="D17" s="5">
        <v>1</v>
      </c>
      <c r="E17" s="5">
        <f t="shared" si="0"/>
        <v>79</v>
      </c>
      <c r="F17" s="17" t="s">
        <v>9</v>
      </c>
    </row>
    <row r="18" ht="14.25" spans="1:6">
      <c r="A18" s="5">
        <v>20182437</v>
      </c>
      <c r="B18" s="17" t="s">
        <v>61</v>
      </c>
      <c r="C18" s="5">
        <v>99</v>
      </c>
      <c r="D18" s="5">
        <v>1</v>
      </c>
      <c r="E18" s="5">
        <f t="shared" si="0"/>
        <v>99</v>
      </c>
      <c r="F18" s="17" t="s">
        <v>62</v>
      </c>
    </row>
    <row r="19" ht="14.25" spans="1:6">
      <c r="A19" s="5">
        <v>20182438</v>
      </c>
      <c r="B19" s="17" t="s">
        <v>63</v>
      </c>
      <c r="C19" s="5">
        <v>140</v>
      </c>
      <c r="D19" s="5">
        <v>1</v>
      </c>
      <c r="E19" s="5">
        <f t="shared" si="0"/>
        <v>140</v>
      </c>
      <c r="F19" s="17" t="s">
        <v>55</v>
      </c>
    </row>
    <row r="20" ht="14.25" spans="1:6">
      <c r="A20" s="5">
        <v>20182439</v>
      </c>
      <c r="B20" s="17" t="s">
        <v>63</v>
      </c>
      <c r="C20" s="5">
        <v>140</v>
      </c>
      <c r="D20" s="5">
        <v>1</v>
      </c>
      <c r="E20" s="5">
        <f t="shared" si="0"/>
        <v>140</v>
      </c>
      <c r="F20" s="17" t="s">
        <v>55</v>
      </c>
    </row>
    <row r="21" ht="14.25" spans="1:6">
      <c r="A21" s="5">
        <v>20182440</v>
      </c>
      <c r="B21" s="17" t="s">
        <v>28</v>
      </c>
      <c r="C21" s="5">
        <v>1000</v>
      </c>
      <c r="D21" s="5">
        <v>1</v>
      </c>
      <c r="E21" s="5">
        <f t="shared" si="0"/>
        <v>1000</v>
      </c>
      <c r="F21" s="17" t="s">
        <v>64</v>
      </c>
    </row>
    <row r="22" ht="14.25" spans="1:6">
      <c r="A22" s="5">
        <v>20182441</v>
      </c>
      <c r="B22" s="17" t="s">
        <v>32</v>
      </c>
      <c r="C22" s="5">
        <v>2000</v>
      </c>
      <c r="D22" s="5">
        <v>1</v>
      </c>
      <c r="E22" s="5">
        <f t="shared" si="0"/>
        <v>2000</v>
      </c>
      <c r="F22" s="17" t="s">
        <v>64</v>
      </c>
    </row>
    <row r="23" ht="14.25" spans="1:6">
      <c r="A23" s="5">
        <v>20182442</v>
      </c>
      <c r="B23" s="17" t="s">
        <v>28</v>
      </c>
      <c r="C23" s="5">
        <v>1000</v>
      </c>
      <c r="D23" s="5">
        <v>1</v>
      </c>
      <c r="E23" s="5">
        <f t="shared" si="0"/>
        <v>1000</v>
      </c>
      <c r="F23" s="17" t="s">
        <v>65</v>
      </c>
    </row>
    <row r="24" ht="14.25" spans="1:6">
      <c r="A24" s="5">
        <v>20182443</v>
      </c>
      <c r="B24" s="17" t="s">
        <v>32</v>
      </c>
      <c r="C24" s="5">
        <v>2800</v>
      </c>
      <c r="D24" s="5">
        <v>1</v>
      </c>
      <c r="E24" s="5">
        <f t="shared" si="0"/>
        <v>2800</v>
      </c>
      <c r="F24" s="17" t="s">
        <v>65</v>
      </c>
    </row>
    <row r="25" ht="14.25" spans="1:6">
      <c r="A25" s="5">
        <v>20182444</v>
      </c>
      <c r="B25" s="17" t="s">
        <v>28</v>
      </c>
      <c r="C25" s="5">
        <v>1000</v>
      </c>
      <c r="D25" s="5">
        <v>1</v>
      </c>
      <c r="E25" s="5">
        <f t="shared" si="0"/>
        <v>1000</v>
      </c>
      <c r="F25" s="17" t="s">
        <v>65</v>
      </c>
    </row>
    <row r="26" ht="14.25" spans="1:6">
      <c r="A26" s="5">
        <v>20182445</v>
      </c>
      <c r="B26" s="17" t="s">
        <v>32</v>
      </c>
      <c r="C26" s="5">
        <v>2800</v>
      </c>
      <c r="D26" s="5">
        <v>1</v>
      </c>
      <c r="E26" s="5">
        <f t="shared" si="0"/>
        <v>2800</v>
      </c>
      <c r="F26" s="17" t="s">
        <v>65</v>
      </c>
    </row>
    <row r="27" ht="14.25" spans="1:6">
      <c r="A27" s="5">
        <v>20182446</v>
      </c>
      <c r="B27" s="17" t="s">
        <v>28</v>
      </c>
      <c r="C27" s="5">
        <v>900</v>
      </c>
      <c r="D27" s="5">
        <v>1</v>
      </c>
      <c r="E27" s="5">
        <f t="shared" si="0"/>
        <v>900</v>
      </c>
      <c r="F27" s="17" t="s">
        <v>66</v>
      </c>
    </row>
    <row r="28" ht="14.25" spans="1:6">
      <c r="A28" s="5">
        <v>20182447</v>
      </c>
      <c r="B28" s="17" t="s">
        <v>67</v>
      </c>
      <c r="C28" s="5">
        <v>2450</v>
      </c>
      <c r="D28" s="5">
        <v>1</v>
      </c>
      <c r="E28" s="5">
        <f t="shared" si="0"/>
        <v>2450</v>
      </c>
      <c r="F28" s="17" t="s">
        <v>68</v>
      </c>
    </row>
    <row r="29" ht="14.25" spans="1:6">
      <c r="A29" s="5">
        <v>20182448</v>
      </c>
      <c r="B29" s="17" t="s">
        <v>28</v>
      </c>
      <c r="C29" s="5">
        <v>1000</v>
      </c>
      <c r="D29" s="5">
        <v>1</v>
      </c>
      <c r="E29" s="5">
        <f t="shared" si="0"/>
        <v>1000</v>
      </c>
      <c r="F29" s="17" t="s">
        <v>66</v>
      </c>
    </row>
    <row r="30" ht="14.25" spans="1:6">
      <c r="A30" s="5">
        <v>20182449</v>
      </c>
      <c r="B30" s="17" t="s">
        <v>39</v>
      </c>
      <c r="C30" s="5">
        <v>134.5</v>
      </c>
      <c r="D30" s="5">
        <v>1</v>
      </c>
      <c r="E30" s="5">
        <f t="shared" si="0"/>
        <v>134.5</v>
      </c>
      <c r="F30" s="17" t="s">
        <v>69</v>
      </c>
    </row>
    <row r="31" ht="14.25" spans="1:6">
      <c r="A31" s="5">
        <v>20182450</v>
      </c>
      <c r="B31" s="17" t="s">
        <v>70</v>
      </c>
      <c r="C31" s="5">
        <v>1700</v>
      </c>
      <c r="D31" s="5">
        <v>1</v>
      </c>
      <c r="E31" s="5">
        <f t="shared" si="0"/>
        <v>1700</v>
      </c>
      <c r="F31" s="17" t="s">
        <v>9</v>
      </c>
    </row>
    <row r="32" ht="14.25" spans="1:6">
      <c r="A32" s="5">
        <v>20182451</v>
      </c>
      <c r="B32" s="17" t="s">
        <v>41</v>
      </c>
      <c r="C32" s="5">
        <v>170</v>
      </c>
      <c r="D32" s="5">
        <v>1</v>
      </c>
      <c r="E32" s="5">
        <f t="shared" si="0"/>
        <v>170</v>
      </c>
      <c r="F32" s="17" t="s">
        <v>9</v>
      </c>
    </row>
    <row r="33" ht="14.25" spans="1:6">
      <c r="A33" s="5">
        <v>20182452</v>
      </c>
      <c r="B33" s="17" t="s">
        <v>71</v>
      </c>
      <c r="C33" s="5">
        <v>3500</v>
      </c>
      <c r="D33" s="5">
        <v>1</v>
      </c>
      <c r="E33" s="5">
        <f t="shared" si="0"/>
        <v>3500</v>
      </c>
      <c r="F33" s="17" t="s">
        <v>9</v>
      </c>
    </row>
    <row r="34" ht="14.25" spans="1:6">
      <c r="A34" s="5">
        <v>20182453</v>
      </c>
      <c r="B34" s="17" t="s">
        <v>72</v>
      </c>
      <c r="C34" s="5">
        <v>3800</v>
      </c>
      <c r="D34" s="5">
        <v>1</v>
      </c>
      <c r="E34" s="5">
        <f t="shared" si="0"/>
        <v>3800</v>
      </c>
      <c r="F34" s="17" t="s">
        <v>66</v>
      </c>
    </row>
    <row r="35" ht="14.25" spans="1:6">
      <c r="A35" s="5">
        <v>20182454</v>
      </c>
      <c r="B35" s="17" t="s">
        <v>73</v>
      </c>
      <c r="C35" s="5">
        <v>3850</v>
      </c>
      <c r="D35" s="5">
        <v>1</v>
      </c>
      <c r="E35" s="5">
        <f t="shared" si="0"/>
        <v>3850</v>
      </c>
      <c r="F35" s="17" t="s">
        <v>74</v>
      </c>
    </row>
    <row r="36" ht="14.25" spans="1:6">
      <c r="A36" s="5">
        <v>20182455</v>
      </c>
      <c r="B36" s="17" t="s">
        <v>28</v>
      </c>
      <c r="C36" s="5">
        <v>900</v>
      </c>
      <c r="D36" s="5">
        <v>1</v>
      </c>
      <c r="E36" s="5">
        <f t="shared" si="0"/>
        <v>900</v>
      </c>
      <c r="F36" s="17" t="s">
        <v>66</v>
      </c>
    </row>
    <row r="37" ht="14.25" spans="1:6">
      <c r="A37" s="5">
        <v>20182456</v>
      </c>
      <c r="B37" s="17" t="s">
        <v>28</v>
      </c>
      <c r="C37" s="5">
        <v>900</v>
      </c>
      <c r="D37" s="5">
        <v>1</v>
      </c>
      <c r="E37" s="5">
        <f t="shared" si="0"/>
        <v>900</v>
      </c>
      <c r="F37" s="17" t="s">
        <v>66</v>
      </c>
    </row>
    <row r="38" ht="14.25" spans="1:6">
      <c r="A38" s="5">
        <v>20182457</v>
      </c>
      <c r="B38" s="17" t="s">
        <v>75</v>
      </c>
      <c r="C38" s="5">
        <v>2750</v>
      </c>
      <c r="D38" s="5">
        <v>1</v>
      </c>
      <c r="E38" s="5">
        <f t="shared" si="0"/>
        <v>2750</v>
      </c>
      <c r="F38" s="17" t="s">
        <v>64</v>
      </c>
    </row>
    <row r="39" ht="14.25" spans="1:6">
      <c r="A39" s="5">
        <v>20182458</v>
      </c>
      <c r="B39" s="17" t="s">
        <v>76</v>
      </c>
      <c r="C39" s="5">
        <v>170</v>
      </c>
      <c r="D39" s="5">
        <v>1</v>
      </c>
      <c r="E39" s="5">
        <f t="shared" si="0"/>
        <v>170</v>
      </c>
      <c r="F39" s="17" t="s">
        <v>77</v>
      </c>
    </row>
    <row r="40" ht="14.25" spans="1:6">
      <c r="A40" s="5">
        <v>20182459</v>
      </c>
      <c r="B40" s="17" t="s">
        <v>78</v>
      </c>
      <c r="C40" s="5">
        <v>11502</v>
      </c>
      <c r="D40" s="5">
        <v>1</v>
      </c>
      <c r="E40" s="5">
        <f t="shared" si="0"/>
        <v>11502</v>
      </c>
      <c r="F40" s="17" t="s">
        <v>21</v>
      </c>
    </row>
    <row r="41" ht="14.25" spans="1:6">
      <c r="A41" s="5">
        <v>20182460</v>
      </c>
      <c r="B41" s="17" t="s">
        <v>78</v>
      </c>
      <c r="C41" s="5">
        <v>11502</v>
      </c>
      <c r="D41" s="5">
        <v>1</v>
      </c>
      <c r="E41" s="5">
        <f t="shared" si="0"/>
        <v>11502</v>
      </c>
      <c r="F41" s="17" t="s">
        <v>21</v>
      </c>
    </row>
    <row r="42" ht="14.25" spans="1:6">
      <c r="A42" s="5">
        <v>20182461</v>
      </c>
      <c r="B42" s="17" t="s">
        <v>78</v>
      </c>
      <c r="C42" s="5">
        <v>11502</v>
      </c>
      <c r="D42" s="5">
        <v>1</v>
      </c>
      <c r="E42" s="5">
        <f t="shared" si="0"/>
        <v>11502</v>
      </c>
      <c r="F42" s="17" t="s">
        <v>21</v>
      </c>
    </row>
    <row r="43" ht="14.25" spans="1:6">
      <c r="A43" s="5">
        <v>20182462</v>
      </c>
      <c r="B43" s="17" t="s">
        <v>78</v>
      </c>
      <c r="C43" s="5">
        <v>11502</v>
      </c>
      <c r="D43" s="5">
        <v>1</v>
      </c>
      <c r="E43" s="5">
        <f t="shared" si="0"/>
        <v>11502</v>
      </c>
      <c r="F43" s="17" t="s">
        <v>21</v>
      </c>
    </row>
    <row r="44" ht="24" customHeight="1" spans="1:6">
      <c r="A44" s="6" t="s">
        <v>42</v>
      </c>
      <c r="B44" s="7"/>
      <c r="C44" s="7"/>
      <c r="D44" s="8">
        <f>SUM(D3:D43)</f>
        <v>41</v>
      </c>
      <c r="E44" s="7">
        <f>SUM(E3:E43)</f>
        <v>107875.5</v>
      </c>
      <c r="F44" s="9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电子阅览室 会议室</vt:lpstr>
      <vt:lpstr>图书馆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2021-03-22T08:44:00Z</dcterms:created>
  <dcterms:modified xsi:type="dcterms:W3CDTF">2022-03-02T08:14:57Z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7F0CF1B26DF84D18BC358EADC68F0C82</vt:lpwstr>
  </property>
  <property fmtid="{D5CDD505-2E9C-101B-9397-08002B2CF9AE}" pid="3" name="KSOProductBuildVer">
    <vt:lpwstr>2052-11.1.0.11365</vt:lpwstr>
  </property>
</Properties>
</file>